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6" tabRatio="605" activeTab="4"/>
  </bookViews>
  <sheets>
    <sheet name="2. Liga_Junioren" sheetId="1" r:id="rId1"/>
    <sheet name="Jugend" sheetId="2" r:id="rId2"/>
    <sheet name="Schüler A" sheetId="3" r:id="rId3"/>
    <sheet name="Schüler B" sheetId="4" r:id="rId4"/>
    <sheet name="Schüler C" sheetId="5" r:id="rId5"/>
    <sheet name="Schiedsrichter" sheetId="6" r:id="rId6"/>
    <sheet name="Meldungen " sheetId="7" r:id="rId7"/>
    <sheet name="gelb_rote Karten" sheetId="8" r:id="rId8"/>
  </sheets>
  <definedNames>
    <definedName name="Punkte">#REF!,#REF!</definedName>
    <definedName name="Punkte_1">#REF!,#REF!</definedName>
    <definedName name="Punkte_2">#REF!,#REF!</definedName>
    <definedName name="Punkte_3">#REF!,#REF!</definedName>
    <definedName name="Punkte_4">#REF!,#REF!</definedName>
  </definedNames>
  <calcPr calcId="144525" iterateDelta="1E-4"/>
</workbook>
</file>

<file path=xl/calcChain.xml><?xml version="1.0" encoding="utf-8"?>
<calcChain xmlns="http://schemas.openxmlformats.org/spreadsheetml/2006/main">
  <c r="L60" i="5" l="1"/>
  <c r="N60" i="5"/>
  <c r="P60" i="5"/>
  <c r="J60" i="5"/>
  <c r="K59" i="5"/>
  <c r="L59" i="5"/>
  <c r="M59" i="5"/>
  <c r="N59" i="5"/>
  <c r="O59" i="5"/>
  <c r="P59" i="5"/>
  <c r="Q59" i="5"/>
  <c r="J59" i="5"/>
  <c r="L137" i="2"/>
  <c r="N137" i="2"/>
  <c r="P137" i="2"/>
  <c r="R137" i="2"/>
  <c r="J137" i="2"/>
  <c r="K136" i="2"/>
  <c r="L136" i="2"/>
  <c r="M136" i="2"/>
  <c r="N136" i="2"/>
  <c r="O136" i="2"/>
  <c r="P136" i="2"/>
  <c r="Q136" i="2"/>
  <c r="R136" i="2"/>
  <c r="S136" i="2"/>
  <c r="J136" i="2"/>
  <c r="T125" i="2"/>
  <c r="T126" i="2"/>
  <c r="T127" i="2"/>
  <c r="T128" i="2"/>
  <c r="T124" i="2"/>
  <c r="L99" i="2"/>
  <c r="N99" i="2"/>
  <c r="P99" i="2"/>
  <c r="R99" i="2"/>
  <c r="J99" i="2"/>
  <c r="K98" i="2"/>
  <c r="L98" i="2"/>
  <c r="M98" i="2"/>
  <c r="N98" i="2"/>
  <c r="O98" i="2"/>
  <c r="P98" i="2"/>
  <c r="Q98" i="2"/>
  <c r="R98" i="2"/>
  <c r="S98" i="2"/>
  <c r="J98" i="2"/>
  <c r="T87" i="2"/>
  <c r="T88" i="2"/>
  <c r="T89" i="2"/>
  <c r="T90" i="2"/>
  <c r="T86" i="2"/>
  <c r="L138" i="4" l="1"/>
  <c r="N138" i="4"/>
  <c r="P138" i="4"/>
  <c r="R138" i="4"/>
  <c r="J138" i="4"/>
  <c r="K137" i="4"/>
  <c r="L137" i="4"/>
  <c r="M137" i="4"/>
  <c r="N137" i="4"/>
  <c r="O137" i="4"/>
  <c r="P137" i="4"/>
  <c r="Q137" i="4"/>
  <c r="R137" i="4"/>
  <c r="S137" i="4"/>
  <c r="J137" i="4"/>
  <c r="T126" i="4"/>
  <c r="T127" i="4"/>
  <c r="T128" i="4"/>
  <c r="T129" i="4"/>
  <c r="T125" i="4"/>
  <c r="L100" i="4"/>
  <c r="N100" i="4"/>
  <c r="P100" i="4"/>
  <c r="R100" i="4"/>
  <c r="J100" i="4"/>
  <c r="K99" i="4"/>
  <c r="L99" i="4"/>
  <c r="M99" i="4"/>
  <c r="N99" i="4"/>
  <c r="O99" i="4"/>
  <c r="P99" i="4"/>
  <c r="Q99" i="4"/>
  <c r="R99" i="4"/>
  <c r="S99" i="4"/>
  <c r="J99" i="4"/>
  <c r="T88" i="4"/>
  <c r="T89" i="4"/>
  <c r="T90" i="4"/>
  <c r="T91" i="4"/>
  <c r="T87" i="4"/>
  <c r="K63" i="3"/>
  <c r="L63" i="3"/>
  <c r="M63" i="3"/>
  <c r="N63" i="3"/>
  <c r="O63" i="3"/>
  <c r="P63" i="3"/>
  <c r="Q63" i="3"/>
  <c r="R63" i="3"/>
  <c r="S63" i="3"/>
  <c r="T63" i="3"/>
  <c r="U63" i="3"/>
  <c r="J63" i="3"/>
  <c r="J64" i="3" s="1"/>
  <c r="Z51" i="3"/>
  <c r="Z52" i="3"/>
  <c r="Z53" i="3"/>
  <c r="Z54" i="3"/>
  <c r="Z55" i="3"/>
  <c r="Z50" i="3"/>
  <c r="T126" i="1"/>
  <c r="T127" i="1"/>
  <c r="T128" i="1"/>
  <c r="T129" i="1"/>
  <c r="T125" i="1"/>
  <c r="K137" i="1"/>
  <c r="L137" i="1"/>
  <c r="M137" i="1"/>
  <c r="N137" i="1"/>
  <c r="N138" i="1" s="1"/>
  <c r="O137" i="1"/>
  <c r="P137" i="1"/>
  <c r="Q137" i="1"/>
  <c r="R137" i="1"/>
  <c r="R138" i="1" s="1"/>
  <c r="S137" i="1"/>
  <c r="J137" i="1"/>
  <c r="J138" i="1" s="1"/>
  <c r="P138" i="1"/>
  <c r="L138" i="1"/>
  <c r="L100" i="1"/>
  <c r="N100" i="1"/>
  <c r="P100" i="1"/>
  <c r="R100" i="1"/>
  <c r="J100" i="1"/>
  <c r="K99" i="1"/>
  <c r="L99" i="1"/>
  <c r="M99" i="1"/>
  <c r="N99" i="1"/>
  <c r="O99" i="1"/>
  <c r="P99" i="1"/>
  <c r="Q99" i="1"/>
  <c r="R99" i="1"/>
  <c r="S99" i="1"/>
  <c r="J99" i="1"/>
  <c r="T88" i="1"/>
  <c r="T89" i="1"/>
  <c r="T90" i="1"/>
  <c r="T91" i="1"/>
  <c r="T87" i="1"/>
  <c r="T64" i="3" l="1"/>
  <c r="R64" i="3"/>
  <c r="P64" i="3"/>
  <c r="N64" i="3"/>
  <c r="L64" i="3"/>
  <c r="T49" i="1"/>
  <c r="T50" i="1"/>
  <c r="T51" i="1"/>
  <c r="T52" i="1"/>
  <c r="T53" i="1"/>
  <c r="J61" i="1"/>
  <c r="K61" i="1"/>
  <c r="L61" i="1"/>
  <c r="M61" i="1"/>
  <c r="N61" i="1"/>
  <c r="O61" i="1"/>
  <c r="P61" i="1"/>
  <c r="Q61" i="1"/>
  <c r="R61" i="1"/>
  <c r="S61" i="1"/>
  <c r="Q21" i="5" l="1"/>
  <c r="P21" i="5"/>
  <c r="O21" i="5"/>
  <c r="N21" i="5"/>
  <c r="M21" i="5"/>
  <c r="L21" i="5"/>
  <c r="K21" i="5"/>
  <c r="J21" i="5"/>
  <c r="P14" i="5"/>
  <c r="P13" i="5"/>
  <c r="P12" i="5"/>
  <c r="P11" i="5"/>
  <c r="S61" i="4"/>
  <c r="R61" i="4"/>
  <c r="Q61" i="4"/>
  <c r="P61" i="4"/>
  <c r="O61" i="4"/>
  <c r="N61" i="4"/>
  <c r="M61" i="4"/>
  <c r="L61" i="4"/>
  <c r="K61" i="4"/>
  <c r="J61" i="4"/>
  <c r="T53" i="4"/>
  <c r="T52" i="4"/>
  <c r="T51" i="4"/>
  <c r="T50" i="4"/>
  <c r="T49" i="4"/>
  <c r="S23" i="4"/>
  <c r="R23" i="4"/>
  <c r="Q23" i="4"/>
  <c r="P23" i="4"/>
  <c r="O23" i="4"/>
  <c r="N23" i="4"/>
  <c r="M23" i="4"/>
  <c r="L23" i="4"/>
  <c r="K23" i="4"/>
  <c r="J23" i="4"/>
  <c r="T15" i="4"/>
  <c r="T14" i="4"/>
  <c r="T13" i="4"/>
  <c r="T12" i="4"/>
  <c r="T11" i="4"/>
  <c r="U24" i="3"/>
  <c r="T24" i="3"/>
  <c r="S24" i="3"/>
  <c r="R24" i="3"/>
  <c r="Q24" i="3"/>
  <c r="P24" i="3"/>
  <c r="O24" i="3"/>
  <c r="N24" i="3"/>
  <c r="M24" i="3"/>
  <c r="L24" i="3"/>
  <c r="K24" i="3"/>
  <c r="J24" i="3"/>
  <c r="Z16" i="3"/>
  <c r="Z15" i="3"/>
  <c r="Z14" i="3"/>
  <c r="Z13" i="3"/>
  <c r="Z12" i="3"/>
  <c r="Z11" i="3"/>
  <c r="S60" i="2"/>
  <c r="R60" i="2"/>
  <c r="Q60" i="2"/>
  <c r="P60" i="2"/>
  <c r="O60" i="2"/>
  <c r="N60" i="2"/>
  <c r="M60" i="2"/>
  <c r="L60" i="2"/>
  <c r="K60" i="2"/>
  <c r="J60" i="2"/>
  <c r="T52" i="2"/>
  <c r="T51" i="2"/>
  <c r="T50" i="2"/>
  <c r="T49" i="2"/>
  <c r="T48" i="2"/>
  <c r="S23" i="2"/>
  <c r="R23" i="2"/>
  <c r="Q23" i="2"/>
  <c r="P23" i="2"/>
  <c r="O23" i="2"/>
  <c r="N23" i="2"/>
  <c r="M23" i="2"/>
  <c r="L23" i="2"/>
  <c r="K23" i="2"/>
  <c r="J23" i="2"/>
  <c r="T15" i="2"/>
  <c r="T14" i="2"/>
  <c r="T13" i="2"/>
  <c r="T12" i="2"/>
  <c r="T11" i="2"/>
  <c r="S23" i="1"/>
  <c r="R23" i="1"/>
  <c r="Q23" i="1"/>
  <c r="P23" i="1"/>
  <c r="O23" i="1"/>
  <c r="N23" i="1"/>
  <c r="M23" i="1"/>
  <c r="L23" i="1"/>
  <c r="K23" i="1"/>
  <c r="J23" i="1"/>
  <c r="T15" i="1"/>
  <c r="T14" i="1"/>
  <c r="T13" i="1"/>
  <c r="T12" i="1"/>
  <c r="T11" i="1"/>
</calcChain>
</file>

<file path=xl/sharedStrings.xml><?xml version="1.0" encoding="utf-8"?>
<sst xmlns="http://schemas.openxmlformats.org/spreadsheetml/2006/main" count="2391" uniqueCount="267">
  <si>
    <t>Bewerb:</t>
  </si>
  <si>
    <t>ASVÖ-Cup 2013</t>
  </si>
  <si>
    <t>Mannschaften</t>
  </si>
  <si>
    <t>Veranstalter:</t>
  </si>
  <si>
    <t>Vorarlberger Radsportverband</t>
  </si>
  <si>
    <t>Höchst 2</t>
  </si>
  <si>
    <t>Fabian Bauer / Michael Bilgeri</t>
  </si>
  <si>
    <t>Ausrichter:</t>
  </si>
  <si>
    <t>RV Dornbirn</t>
  </si>
  <si>
    <t>Dornbirn 1</t>
  </si>
  <si>
    <t>Tamas Szitas / Peter Szamveber</t>
  </si>
  <si>
    <t>Spielort:</t>
  </si>
  <si>
    <t>Bunker Haselstauden</t>
  </si>
  <si>
    <t>Dornbirn 3</t>
  </si>
  <si>
    <t>Simon und Benjamin Buchhäusl</t>
  </si>
  <si>
    <t>Termin</t>
  </si>
  <si>
    <t>Samstag 28. September</t>
  </si>
  <si>
    <t>Mosnang 1</t>
  </si>
  <si>
    <t>Rafael Wolgensinger / Angelo Fischbacher</t>
  </si>
  <si>
    <t>Beginn:</t>
  </si>
  <si>
    <t>19:00 - 21:30 Uhr</t>
  </si>
  <si>
    <t>Sulz 1</t>
  </si>
  <si>
    <t>Vogt Moritz / Bachmann Kevin</t>
  </si>
  <si>
    <t>Kategorie:</t>
  </si>
  <si>
    <t>2. Liga/Junior</t>
  </si>
  <si>
    <t>Gruppe 1 / 1. Runde</t>
  </si>
  <si>
    <t>Mannschaft</t>
  </si>
  <si>
    <t>Pkt.</t>
  </si>
  <si>
    <t>Spiel 1</t>
  </si>
  <si>
    <t>:</t>
  </si>
  <si>
    <t>Spiel 2</t>
  </si>
  <si>
    <t>Spiel 3</t>
  </si>
  <si>
    <t>Spiel 4</t>
  </si>
  <si>
    <t>Spiel 5</t>
  </si>
  <si>
    <t>Spiel 6</t>
  </si>
  <si>
    <t>Spiel 7</t>
  </si>
  <si>
    <t>Team 1</t>
  </si>
  <si>
    <t>Team 2</t>
  </si>
  <si>
    <t>Team 3</t>
  </si>
  <si>
    <t>Team 4</t>
  </si>
  <si>
    <t>Team 5</t>
  </si>
  <si>
    <t>Spiel 8</t>
  </si>
  <si>
    <t>D'birn 1</t>
  </si>
  <si>
    <t>D'birn 3</t>
  </si>
  <si>
    <t>Mos 1</t>
  </si>
  <si>
    <t>Höch 2</t>
  </si>
  <si>
    <t>Spiel 9</t>
  </si>
  <si>
    <t>1. Spiel</t>
  </si>
  <si>
    <t>Spiel 10</t>
  </si>
  <si>
    <t>2. Spiel</t>
  </si>
  <si>
    <t>3. Spiel</t>
  </si>
  <si>
    <t>4. Spiel</t>
  </si>
  <si>
    <t>Tore/Total</t>
  </si>
  <si>
    <t>Differenz</t>
  </si>
  <si>
    <t>Zeitnehmer</t>
  </si>
  <si>
    <t>Patrick Köck</t>
  </si>
  <si>
    <t>Kommisär</t>
  </si>
  <si>
    <t>Gernot Fontain, Simon Plankensteiner</t>
  </si>
  <si>
    <t>Endstand</t>
  </si>
  <si>
    <t>Tore</t>
  </si>
  <si>
    <t>Rg.</t>
  </si>
  <si>
    <t>1.</t>
  </si>
  <si>
    <t>Vorkommnisse</t>
  </si>
  <si>
    <t>2 x 6 Minuten Spielzeit</t>
  </si>
  <si>
    <t>2.</t>
  </si>
  <si>
    <t>Für Moritz Vogt spielt Simon Bachmann</t>
  </si>
  <si>
    <t>3.</t>
  </si>
  <si>
    <t>Für Benjamin Buchhäusl spielt Kamil Rutkowski</t>
  </si>
  <si>
    <t>4.</t>
  </si>
  <si>
    <t>5.</t>
  </si>
  <si>
    <t>Sulz 66</t>
  </si>
  <si>
    <t>Greussing Michael / Greussing Mario</t>
  </si>
  <si>
    <t>Dornbirn 2</t>
  </si>
  <si>
    <t>Tobias Gawlik / Robert Rutkowski</t>
  </si>
  <si>
    <t>Höchst 1</t>
  </si>
  <si>
    <t>Thomas Duschek / Simon Kaufmann</t>
  </si>
  <si>
    <t>Freitag 27. September</t>
  </si>
  <si>
    <t>D’birn/Höch.</t>
  </si>
  <si>
    <t>Sebastian Brunner / Stefan Feurstein</t>
  </si>
  <si>
    <t>Mosnang 2</t>
  </si>
  <si>
    <t>Jannick Eggenberger /  Sandro Koller</t>
  </si>
  <si>
    <t>Gruppe 2 / 1. Runde</t>
  </si>
  <si>
    <t>D'b/Hö</t>
  </si>
  <si>
    <t>Mos 2</t>
  </si>
  <si>
    <t>Höch 1</t>
  </si>
  <si>
    <t>D'birn 2</t>
  </si>
  <si>
    <t>Simon Buchhäusl</t>
  </si>
  <si>
    <t>Gernot Fontain, Kamil Rutkowski</t>
  </si>
  <si>
    <t>TDF</t>
  </si>
  <si>
    <t>1. Runde Qualifikation (die ersten 2 Teams aus Gruppe 1+2 spielen in der Gruppe 1,</t>
  </si>
  <si>
    <t>Platz 4+5 spielen in der Gruppe 2. Der besser platzierte 3. (Punkte/Torverhältnis) spielt in der Gruppe 1, der Andere Gruppe 2.</t>
  </si>
  <si>
    <t>Hohenems</t>
  </si>
  <si>
    <t>Fabian Waldner / Nico de Gregorio</t>
  </si>
  <si>
    <t>Joel Bischofberger / Roger Artho</t>
  </si>
  <si>
    <t>Mosnang 4</t>
  </si>
  <si>
    <t>Roman Wittwer / Jonathan Fankhauser</t>
  </si>
  <si>
    <t>Sonntag 29. September</t>
  </si>
  <si>
    <t>Dornbirn</t>
  </si>
  <si>
    <t>Benendikt Urbanz / Bastian Arnoldi</t>
  </si>
  <si>
    <t>10:00 - 15:00 Uhr</t>
  </si>
  <si>
    <t>Sulz 2</t>
  </si>
  <si>
    <t>Hartmann Mathias / Frick Mario</t>
  </si>
  <si>
    <t>Jugend</t>
  </si>
  <si>
    <t>D'birn</t>
  </si>
  <si>
    <t>Mos 4</t>
  </si>
  <si>
    <t>Gernot Fontain</t>
  </si>
  <si>
    <t>Herbert Benzer, Simon Lubetz</t>
  </si>
  <si>
    <t>2 x 5 Minuten Spielzeit</t>
  </si>
  <si>
    <t>Dennis Locher / Manuel Mutti</t>
  </si>
  <si>
    <t>Mosnang 3</t>
  </si>
  <si>
    <t>Marian Scherrer / Damian Bechtiger</t>
  </si>
  <si>
    <t>Mosnang 5</t>
  </si>
  <si>
    <t>Mirco Bürge / Rafael Artho</t>
  </si>
  <si>
    <t>Mathias Bösch / Tobias Albrecht/ Johannes Beck</t>
  </si>
  <si>
    <t>Hron Jonas / Vogt Tobias</t>
  </si>
  <si>
    <t>Mos 3</t>
  </si>
  <si>
    <t>Mos 5</t>
  </si>
  <si>
    <t>Höchst</t>
  </si>
  <si>
    <t>Für Mirco Bürge spielt Maximilian Schwendinger</t>
  </si>
  <si>
    <t>Platz 4+5 spielen in der Gruppe 2. Die 3. Platzierten machen im Anschluss an die Quali ein Entscheidungsspiel (1 Halbzeit).</t>
  </si>
  <si>
    <t>Maximilian Schwendinger / Bastian Arnoldi</t>
  </si>
  <si>
    <t>Philipp Schwendinger / Jonathan Gawlik</t>
  </si>
  <si>
    <t>Sven Hämmerle / Pascal Rüf</t>
  </si>
  <si>
    <t>Corvin Fink / Marc Scalet</t>
  </si>
  <si>
    <t>16:00 - 19:00 Uhr</t>
  </si>
  <si>
    <t>Lukas Birchler / Björn Vogel</t>
  </si>
  <si>
    <t>Schüler A</t>
  </si>
  <si>
    <t>1. Runde</t>
  </si>
  <si>
    <t>Dario Kühne / Dario Hollenstein</t>
  </si>
  <si>
    <t>Punkte</t>
  </si>
  <si>
    <t>Team 6</t>
  </si>
  <si>
    <t>Mos4</t>
  </si>
  <si>
    <t>H'ems</t>
  </si>
  <si>
    <t>Spiel 11</t>
  </si>
  <si>
    <t>Spiel 12</t>
  </si>
  <si>
    <t>Spiel 13</t>
  </si>
  <si>
    <t>5. Spiel</t>
  </si>
  <si>
    <t>Spiel 14</t>
  </si>
  <si>
    <t>Spiel 15</t>
  </si>
  <si>
    <t>Tobias Gawlik</t>
  </si>
  <si>
    <t>Robert Rutkowski, Andreas Lubetz</t>
  </si>
  <si>
    <t>Endstand nach der 1. Runde</t>
  </si>
  <si>
    <t>Pkte</t>
  </si>
  <si>
    <t>Rang</t>
  </si>
  <si>
    <t>Spielzeit 2x5 Minuten</t>
  </si>
  <si>
    <t>Für Philipp Schwendinger spielt Hannes Kohler</t>
  </si>
  <si>
    <t>6.</t>
  </si>
  <si>
    <t>Zwischenstand nach der 1. Runde</t>
  </si>
  <si>
    <t>RV Sulz</t>
  </si>
  <si>
    <t>Hauptschule</t>
  </si>
  <si>
    <t>31.10 / 1+2. November</t>
  </si>
  <si>
    <t>2. Runde</t>
  </si>
  <si>
    <t>Endstand nach der 2. Runde</t>
  </si>
  <si>
    <t>Zwischenstand nach der 2. Runde</t>
  </si>
  <si>
    <t>RMV Mosnang</t>
  </si>
  <si>
    <t>16.+17. November</t>
  </si>
  <si>
    <t>3. Runde</t>
  </si>
  <si>
    <t>Endstand ASVÖ - Cup 2013</t>
  </si>
  <si>
    <t>Frederik Blum / Jan Buhri</t>
  </si>
  <si>
    <t>Robert Gollob / Marc Wiesbauer</t>
  </si>
  <si>
    <t>Quirin Bächler  / Robin Raschle</t>
  </si>
  <si>
    <t>David Bosch / Sandro Fischbacher</t>
  </si>
  <si>
    <t>11:30 - 16:00 Uhr</t>
  </si>
  <si>
    <t>Sulz</t>
  </si>
  <si>
    <t>Madlener David / Kronberger Elias / Bauer Jonas</t>
  </si>
  <si>
    <t>Schüler B</t>
  </si>
  <si>
    <t>Bastian Arnoldi</t>
  </si>
  <si>
    <t>Stefan Feurstein, Herbert Benzer, Marco Schallert</t>
  </si>
  <si>
    <t>Hannes Kohler/ Simon Sohler</t>
  </si>
  <si>
    <t>Jonas Lampert / Mathias Veit</t>
  </si>
  <si>
    <t>Marco Bürge / Marc Sennhauser</t>
  </si>
  <si>
    <t>Andreas Grämiger / Robin Hedley</t>
  </si>
  <si>
    <t>Tobias Amann  / Gabrail Nicolussi</t>
  </si>
  <si>
    <t>Sandro Brunner / Liam Plangger</t>
  </si>
  <si>
    <t>Linus Lampert / Elias Gabriel</t>
  </si>
  <si>
    <t>Höchst 3</t>
  </si>
  <si>
    <t>Nikolas Brunner / Leon Schobel</t>
  </si>
  <si>
    <t>Mosnang</t>
  </si>
  <si>
    <t>Daniel Grämiger / Luca Koller</t>
  </si>
  <si>
    <t>10:00 - 11:30 Uhr</t>
  </si>
  <si>
    <t>Schüler C</t>
  </si>
  <si>
    <t>Höch 3</t>
  </si>
  <si>
    <t>Maximilian Schwendinger</t>
  </si>
  <si>
    <t>Endstand 1. Runde</t>
  </si>
  <si>
    <t>Einteilung Schiedsrichter</t>
  </si>
  <si>
    <t>ASVÖ-Cup</t>
  </si>
  <si>
    <t>Kategorie</t>
  </si>
  <si>
    <t>2. Liga / Junioren, Gr. 1 + 2</t>
  </si>
  <si>
    <t>Jugend, Gr. 1 + 2</t>
  </si>
  <si>
    <t>Schüler B, Gr. 1 + 2</t>
  </si>
  <si>
    <t>An die Hallenradsport Vereine in Vorarlberg, Sparte Radball</t>
  </si>
  <si>
    <t>und an Ruedi Artho für den Kanton St. Gallen</t>
  </si>
  <si>
    <t>Hohenems am 17.September 2013</t>
  </si>
  <si>
    <t>Einteilung und Spielmodus</t>
  </si>
  <si>
    <t>Radball alle Klassen ausser 1. Liga</t>
  </si>
  <si>
    <t>Einteilung der Gruppen wie gemeldet:</t>
  </si>
  <si>
    <r>
      <t>·</t>
    </r>
    <r>
      <rPr>
        <sz val="7"/>
        <rFont val="Times New Roman"/>
        <family val="1"/>
        <charset val="1"/>
      </rPr>
      <t xml:space="preserve">        </t>
    </r>
    <r>
      <rPr>
        <sz val="10"/>
        <rFont val="Tahoma"/>
        <family val="2"/>
        <charset val="1"/>
      </rPr>
      <t>2. Liga / Junioren</t>
    </r>
  </si>
  <si>
    <t>10 Mannschaften</t>
  </si>
  <si>
    <r>
      <t>·</t>
    </r>
    <r>
      <rPr>
        <sz val="7"/>
        <rFont val="Times New Roman"/>
        <family val="1"/>
        <charset val="1"/>
      </rPr>
      <t xml:space="preserve">        </t>
    </r>
    <r>
      <rPr>
        <sz val="10"/>
        <rFont val="Tahoma"/>
        <family val="2"/>
        <charset val="1"/>
      </rPr>
      <t>Jugend (U17)</t>
    </r>
  </si>
  <si>
    <r>
      <t>·</t>
    </r>
    <r>
      <rPr>
        <sz val="7"/>
        <rFont val="Times New Roman"/>
        <family val="1"/>
        <charset val="1"/>
      </rPr>
      <t xml:space="preserve">        </t>
    </r>
    <r>
      <rPr>
        <sz val="10"/>
        <rFont val="Tahoma"/>
        <family val="2"/>
        <charset val="1"/>
      </rPr>
      <t>Schüler A (U15)</t>
    </r>
  </si>
  <si>
    <t>6 Mannschaften</t>
  </si>
  <si>
    <t>3 Runden Jeder gegen Jeden</t>
  </si>
  <si>
    <r>
      <t>·</t>
    </r>
    <r>
      <rPr>
        <sz val="7"/>
        <rFont val="Times New Roman"/>
        <family val="1"/>
        <charset val="1"/>
      </rPr>
      <t xml:space="preserve">        </t>
    </r>
    <r>
      <rPr>
        <sz val="10"/>
        <rFont val="Tahoma"/>
        <family val="2"/>
        <charset val="1"/>
      </rPr>
      <t>Schüler B (U13)</t>
    </r>
  </si>
  <si>
    <r>
      <t>·</t>
    </r>
    <r>
      <rPr>
        <sz val="7"/>
        <rFont val="Times New Roman"/>
        <family val="1"/>
        <charset val="1"/>
      </rPr>
      <t xml:space="preserve">        </t>
    </r>
    <r>
      <rPr>
        <sz val="10"/>
        <rFont val="Tahoma"/>
        <family val="2"/>
        <charset val="1"/>
      </rPr>
      <t>Schüler C (U13)</t>
    </r>
  </si>
  <si>
    <t>4 Mannschaften</t>
  </si>
  <si>
    <t>Die Gruppen mit 10 Teams, 1. Runde Qualifikation (die ersten 2 Teams je Gruppe spielen in der Gruppe 1,</t>
  </si>
  <si>
    <t>Platz 4+5 spielen in der Gruppe 2. Die 3. Platzierten machen im Anschluss an die Quali ein Entscheidungsspiel</t>
  </si>
  <si>
    <t>(1 Halbzeit). Nach der 2. Runde steigt der 5. Von der Gruppe 1 ab in die Gruppe 2 und gespielt.</t>
  </si>
  <si>
    <t>der 1. Der Gruppe 2 steigt auf in die Gruppe 1, so wird in der Finalrunde</t>
  </si>
  <si>
    <t>Die Meisterschaft findet statt:</t>
  </si>
  <si>
    <t>1. Runde am 27./29. September in Dornbirn</t>
  </si>
  <si>
    <t>2. Runde am 31.10.+1./2.11. November  in Sulz</t>
  </si>
  <si>
    <t>3. Runde am 16./17. November in Mosnang</t>
  </si>
  <si>
    <t>______________________________________________________________________</t>
  </si>
  <si>
    <t>2. Liga / Junioren:  Gruppe 1</t>
  </si>
  <si>
    <t>2. Liga / Junioren:  Gruppe 2</t>
  </si>
  <si>
    <t>Jugend: Gruppe 1</t>
  </si>
  <si>
    <t>Mathias Bösch / Tobias Albrecht / Johannes Beck</t>
  </si>
  <si>
    <t>Jugend: Gruppe 2</t>
  </si>
  <si>
    <t>Schüler A:</t>
  </si>
  <si>
    <t>Schüler B: Gruppe 1</t>
  </si>
  <si>
    <t>Schüler B: Gruppe 2</t>
  </si>
  <si>
    <t>Korrekturen an:</t>
  </si>
  <si>
    <t>Email: herbert.benzer@gaulhofer.com</t>
  </si>
  <si>
    <t>Rückmeldungen bzw. Änderungen bis spätestens 21.09.13 danach werden</t>
  </si>
  <si>
    <t>die Spielpläne fertiggemacht und per Email versendet.</t>
  </si>
  <si>
    <t>mit sportlichen Grüßen</t>
  </si>
  <si>
    <t>Herbert Benzer, Radballfachwart VLRV</t>
  </si>
  <si>
    <t>Hohenems am  17.09.2013</t>
  </si>
  <si>
    <t>Gelb/rote Karten vom ASVÖ-Cup 2013</t>
  </si>
  <si>
    <t>Entscheidungsspiel der beiden Drittplatzierten</t>
  </si>
  <si>
    <t xml:space="preserve">Mosnang 3 verzichtet auf das Rangspiel, </t>
  </si>
  <si>
    <t>daher ist Sulz in der Gruppe 1</t>
  </si>
  <si>
    <t>Finale</t>
  </si>
  <si>
    <t>Endstand Finale</t>
  </si>
  <si>
    <t>Endstand 2. Runde</t>
  </si>
  <si>
    <t>Gruppe 2 / Qualifikation</t>
  </si>
  <si>
    <t>Gruppe 1 / Qualifikation</t>
  </si>
  <si>
    <t>Der 5. Platzierte von der Gruppe 1 steigt ab und spielt beim Finale in der Gruppe 2</t>
  </si>
  <si>
    <t>Der 1. Platzierte von der Gruppe 2 steigt auf und spielt beim Finale in der Gruppe 1</t>
  </si>
  <si>
    <t xml:space="preserve">Endstand </t>
  </si>
  <si>
    <t>Madlener David / Kronberger Elias</t>
  </si>
  <si>
    <t>Gruppe 1 /  Qualifikation</t>
  </si>
  <si>
    <t>D'bi/Höch</t>
  </si>
  <si>
    <t>16:45 Uhr</t>
  </si>
  <si>
    <t>Samstag 02.11.2013</t>
  </si>
  <si>
    <t xml:space="preserve">Sonntag 03.11.2013 </t>
  </si>
  <si>
    <t>10:30 - 15:00 Uhr</t>
  </si>
  <si>
    <t>13:20 - 16:30 Uhr</t>
  </si>
  <si>
    <t>09:00 - 13:15 Uhr</t>
  </si>
  <si>
    <t>Sonntag 03.11.2013</t>
  </si>
  <si>
    <t>09:00 - 10:15 Uhr</t>
  </si>
  <si>
    <t>Gächter Wolfgang, Greussing Michael, Bauer Johannes</t>
  </si>
  <si>
    <t>Greussing Thomas</t>
  </si>
  <si>
    <t>Bei Sulz66  spielt Bachmann Simon  anstelle von Greussing Michael</t>
  </si>
  <si>
    <t>Feurstein Stefan, Hron Johannes</t>
  </si>
  <si>
    <t>Vogt Tobias</t>
  </si>
  <si>
    <t>Bei Dornbirn 2  spielt Kamil anstelle Robert Rutkuwski</t>
  </si>
  <si>
    <t>Frick Mario</t>
  </si>
  <si>
    <t>Schallert Marco, Eiler Michael, Bachmann Kevin</t>
  </si>
  <si>
    <t>Dornbirn 1   anstelle von Marco Wiesbauer  spielt Tiefenthaler Simon</t>
  </si>
  <si>
    <t>Hron Jakob</t>
  </si>
  <si>
    <t>Maccani Martin, Benzer Herbert, Greussing Mario</t>
  </si>
  <si>
    <t>Entscheidungsspiel um Platz 4</t>
  </si>
  <si>
    <t>Mosnang 3  spielt mit div. Wechselspielern</t>
  </si>
  <si>
    <t>Vogt Moritz</t>
  </si>
  <si>
    <t>Schallert Marco, Vogt Moritz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</si>
</sst>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name val="Arial"/>
      <family val="2"/>
      <charset val="1"/>
    </font>
    <font>
      <b/>
      <sz val="9"/>
      <name val="Arial"/>
      <family val="2"/>
      <charset val="1"/>
    </font>
    <font>
      <sz val="7"/>
      <name val="Arial"/>
      <family val="2"/>
      <charset val="1"/>
    </font>
    <font>
      <sz val="8"/>
      <name val="Arial"/>
      <family val="2"/>
      <charset val="1"/>
    </font>
    <font>
      <b/>
      <sz val="7"/>
      <name val="Arial"/>
      <family val="2"/>
      <charset val="1"/>
    </font>
    <font>
      <b/>
      <sz val="16"/>
      <color rgb="FFFF000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0"/>
      <name val="Symbol"/>
      <family val="1"/>
      <charset val="2"/>
    </font>
    <font>
      <sz val="7"/>
      <name val="Times New Roman"/>
      <family val="1"/>
      <charset val="1"/>
    </font>
    <font>
      <sz val="10"/>
      <name val="Tahoma"/>
      <family val="2"/>
      <charset val="1"/>
    </font>
    <font>
      <sz val="11"/>
      <name val="Arial"/>
      <family val="2"/>
      <charset val="1"/>
    </font>
    <font>
      <b/>
      <sz val="11"/>
      <name val="Tahoma"/>
      <family val="2"/>
      <charset val="1"/>
    </font>
    <font>
      <b/>
      <sz val="11"/>
      <color rgb="FF000000"/>
      <name val="Arial"/>
      <family val="2"/>
      <charset val="1"/>
    </font>
    <font>
      <sz val="5"/>
      <name val="Arial"/>
      <family val="2"/>
      <charset val="1"/>
    </font>
    <font>
      <u/>
      <sz val="10"/>
      <color rgb="FF0000FF"/>
      <name val="Arial"/>
      <family val="2"/>
      <charset val="1"/>
    </font>
    <font>
      <b/>
      <sz val="14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808080"/>
        <bgColor rgb="FF969696"/>
      </patternFill>
    </fill>
    <fill>
      <patternFill patternType="solid">
        <fgColor rgb="FFC0C0C0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00CCFF"/>
        <bgColor rgb="FF33CCCC"/>
      </patternFill>
    </fill>
    <fill>
      <patternFill patternType="solid">
        <fgColor rgb="FF008080"/>
        <bgColor rgb="FF008080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CC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2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3" fillId="0" borderId="3" xfId="0" applyFont="1" applyBorder="1" applyAlignment="1"/>
    <xf numFmtId="0" fontId="1" fillId="2" borderId="6" xfId="0" applyFont="1" applyFill="1" applyBorder="1"/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3" xfId="0" applyFont="1" applyBorder="1" applyAlignment="1">
      <alignment horizontal="center"/>
    </xf>
    <xf numFmtId="0" fontId="2" fillId="0" borderId="0" xfId="0" applyFont="1" applyBorder="1"/>
    <xf numFmtId="0" fontId="3" fillId="2" borderId="3" xfId="0" applyFont="1" applyFill="1" applyBorder="1"/>
    <xf numFmtId="0" fontId="3" fillId="0" borderId="11" xfId="0" applyFont="1" applyBorder="1" applyAlignment="1">
      <alignment horizontal="center"/>
    </xf>
    <xf numFmtId="0" fontId="2" fillId="0" borderId="12" xfId="0" applyFont="1" applyBorder="1"/>
    <xf numFmtId="0" fontId="0" fillId="3" borderId="3" xfId="0" applyFill="1" applyBorder="1"/>
    <xf numFmtId="0" fontId="0" fillId="4" borderId="3" xfId="0" applyFill="1" applyBorder="1"/>
    <xf numFmtId="0" fontId="0" fillId="2" borderId="3" xfId="0" applyFill="1" applyBorder="1" applyAlignment="1">
      <alignment horizontal="center"/>
    </xf>
    <xf numFmtId="0" fontId="0" fillId="0" borderId="0" xfId="0" applyBorder="1"/>
    <xf numFmtId="0" fontId="2" fillId="0" borderId="13" xfId="0" applyFont="1" applyBorder="1"/>
    <xf numFmtId="0" fontId="4" fillId="0" borderId="3" xfId="0" applyFont="1" applyBorder="1"/>
    <xf numFmtId="0" fontId="4" fillId="2" borderId="3" xfId="0" applyFont="1" applyFill="1" applyBorder="1"/>
    <xf numFmtId="0" fontId="0" fillId="0" borderId="14" xfId="0" applyBorder="1"/>
    <xf numFmtId="0" fontId="0" fillId="0" borderId="12" xfId="0" applyBorder="1"/>
    <xf numFmtId="0" fontId="2" fillId="0" borderId="3" xfId="0" applyFont="1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left"/>
    </xf>
    <xf numFmtId="0" fontId="3" fillId="3" borderId="3" xfId="0" applyFont="1" applyFill="1" applyBorder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2" fillId="5" borderId="3" xfId="0" applyFont="1" applyFill="1" applyBorder="1"/>
    <xf numFmtId="0" fontId="2" fillId="0" borderId="0" xfId="0" applyFont="1" applyBorder="1" applyAlignment="1">
      <alignment horizontal="left"/>
    </xf>
    <xf numFmtId="0" fontId="5" fillId="0" borderId="0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horizontal="center"/>
    </xf>
    <xf numFmtId="0" fontId="6" fillId="5" borderId="15" xfId="0" applyFont="1" applyFill="1" applyBorder="1"/>
    <xf numFmtId="0" fontId="2" fillId="2" borderId="10" xfId="0" applyFont="1" applyFill="1" applyBorder="1"/>
    <xf numFmtId="0" fontId="0" fillId="3" borderId="0" xfId="0" applyFill="1" applyBorder="1"/>
    <xf numFmtId="0" fontId="0" fillId="3" borderId="0" xfId="0" applyFill="1" applyBorder="1" applyAlignment="1">
      <alignment horizontal="left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3" borderId="0" xfId="0" applyFont="1" applyFill="1" applyBorder="1"/>
    <xf numFmtId="0" fontId="3" fillId="3" borderId="3" xfId="0" applyFont="1" applyFill="1" applyBorder="1" applyAlignment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3" fillId="3" borderId="0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12" xfId="0" applyFont="1" applyFill="1" applyBorder="1"/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4" fillId="3" borderId="16" xfId="0" applyFont="1" applyFill="1" applyBorder="1"/>
    <xf numFmtId="0" fontId="0" fillId="3" borderId="12" xfId="0" applyFill="1" applyBorder="1"/>
    <xf numFmtId="0" fontId="0" fillId="3" borderId="14" xfId="0" applyFill="1" applyBorder="1"/>
    <xf numFmtId="0" fontId="4" fillId="3" borderId="0" xfId="0" applyFont="1" applyFill="1" applyBorder="1"/>
    <xf numFmtId="0" fontId="2" fillId="3" borderId="3" xfId="0" applyFont="1" applyFill="1" applyBorder="1"/>
    <xf numFmtId="0" fontId="4" fillId="3" borderId="0" xfId="0" applyFont="1" applyFill="1" applyBorder="1" applyAlignment="1">
      <alignment horizontal="left"/>
    </xf>
    <xf numFmtId="0" fontId="5" fillId="3" borderId="0" xfId="0" applyFont="1" applyFill="1" applyBorder="1"/>
    <xf numFmtId="0" fontId="2" fillId="2" borderId="17" xfId="0" applyFont="1" applyFill="1" applyBorder="1"/>
    <xf numFmtId="0" fontId="5" fillId="3" borderId="18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center"/>
    </xf>
    <xf numFmtId="0" fontId="5" fillId="3" borderId="18" xfId="0" applyFont="1" applyFill="1" applyBorder="1"/>
    <xf numFmtId="0" fontId="5" fillId="3" borderId="18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/>
    <xf numFmtId="0" fontId="0" fillId="3" borderId="0" xfId="0" applyFont="1" applyFill="1" applyBorder="1" applyAlignment="1">
      <alignment vertical="center"/>
    </xf>
    <xf numFmtId="0" fontId="8" fillId="3" borderId="20" xfId="0" applyFont="1" applyFill="1" applyBorder="1" applyAlignment="1">
      <alignment horizontal="center" vertical="center" wrapText="1"/>
    </xf>
    <xf numFmtId="0" fontId="0" fillId="5" borderId="22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0" fillId="5" borderId="20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0" fillId="6" borderId="24" xfId="0" applyFont="1" applyFill="1" applyBorder="1" applyAlignment="1">
      <alignment horizontal="center"/>
    </xf>
    <xf numFmtId="0" fontId="0" fillId="7" borderId="24" xfId="0" applyFont="1" applyFill="1" applyBorder="1" applyAlignment="1">
      <alignment horizontal="center"/>
    </xf>
    <xf numFmtId="0" fontId="1" fillId="8" borderId="25" xfId="0" applyFont="1" applyFill="1" applyBorder="1" applyAlignment="1">
      <alignment horizontal="center"/>
    </xf>
    <xf numFmtId="0" fontId="0" fillId="6" borderId="12" xfId="0" applyFont="1" applyFill="1" applyBorder="1" applyAlignment="1">
      <alignment horizontal="center"/>
    </xf>
    <xf numFmtId="0" fontId="0" fillId="7" borderId="12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0" fontId="0" fillId="2" borderId="27" xfId="0" applyFont="1" applyFill="1" applyBorder="1" applyAlignment="1">
      <alignment horizontal="center"/>
    </xf>
    <xf numFmtId="0" fontId="1" fillId="8" borderId="2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9" borderId="27" xfId="0" applyFont="1" applyFill="1" applyBorder="1" applyAlignment="1">
      <alignment horizontal="center"/>
    </xf>
    <xf numFmtId="0" fontId="0" fillId="9" borderId="12" xfId="0" applyFont="1" applyFill="1" applyBorder="1" applyAlignment="1">
      <alignment horizontal="center"/>
    </xf>
    <xf numFmtId="0" fontId="0" fillId="3" borderId="23" xfId="0" applyFont="1" applyFill="1" applyBorder="1" applyAlignment="1">
      <alignment horizontal="center" vertical="center"/>
    </xf>
    <xf numFmtId="0" fontId="0" fillId="6" borderId="29" xfId="0" applyFont="1" applyFill="1" applyBorder="1" applyAlignment="1">
      <alignment horizontal="center"/>
    </xf>
    <xf numFmtId="0" fontId="0" fillId="7" borderId="29" xfId="0" applyFont="1" applyFill="1" applyBorder="1" applyAlignment="1">
      <alignment horizontal="center"/>
    </xf>
    <xf numFmtId="0" fontId="1" fillId="8" borderId="30" xfId="0" applyFont="1" applyFill="1" applyBorder="1" applyAlignment="1">
      <alignment horizontal="center"/>
    </xf>
    <xf numFmtId="0" fontId="8" fillId="3" borderId="0" xfId="0" applyFont="1" applyFill="1" applyBorder="1"/>
    <xf numFmtId="0" fontId="8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indent="3"/>
    </xf>
    <xf numFmtId="0" fontId="12" fillId="3" borderId="0" xfId="0" applyFont="1" applyFill="1" applyBorder="1" applyAlignment="1">
      <alignment horizontal="left" vertical="center" indent="3"/>
    </xf>
    <xf numFmtId="0" fontId="13" fillId="3" borderId="0" xfId="0" applyFont="1" applyFill="1" applyBorder="1" applyAlignment="1">
      <alignment horizontal="left" vertical="center" indent="1"/>
    </xf>
    <xf numFmtId="0" fontId="14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vertical="center"/>
    </xf>
    <xf numFmtId="0" fontId="17" fillId="3" borderId="0" xfId="0" applyFont="1" applyFill="1" applyBorder="1" applyAlignment="1" applyProtection="1">
      <alignment vertical="center"/>
    </xf>
    <xf numFmtId="0" fontId="18" fillId="0" borderId="0" xfId="0" applyFont="1"/>
    <xf numFmtId="0" fontId="3" fillId="0" borderId="3" xfId="0" applyFont="1" applyBorder="1" applyAlignment="1"/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3" borderId="3" xfId="0" applyFont="1" applyFill="1" applyBorder="1" applyAlignment="1"/>
    <xf numFmtId="0" fontId="3" fillId="0" borderId="0" xfId="0" applyFont="1" applyBorder="1" applyAlignment="1"/>
    <xf numFmtId="0" fontId="2" fillId="2" borderId="3" xfId="0" applyFont="1" applyFill="1" applyBorder="1" applyAlignment="1">
      <alignment horizontal="center"/>
    </xf>
    <xf numFmtId="0" fontId="3" fillId="0" borderId="3" xfId="0" applyFont="1" applyBorder="1" applyAlignment="1"/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/>
    <xf numFmtId="0" fontId="0" fillId="2" borderId="3" xfId="0" applyFont="1" applyFill="1" applyBorder="1" applyAlignment="1">
      <alignment vertical="center"/>
    </xf>
    <xf numFmtId="0" fontId="0" fillId="2" borderId="3" xfId="0" applyFill="1" applyBorder="1" applyAlignment="1">
      <alignment horizontal="center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0" fontId="3" fillId="0" borderId="3" xfId="0" applyFont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3" borderId="3" xfId="0" applyFont="1" applyFill="1" applyBorder="1" applyAlignment="1"/>
    <xf numFmtId="0" fontId="2" fillId="3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3" xfId="0" applyFont="1" applyBorder="1" applyAlignment="1"/>
    <xf numFmtId="0" fontId="2" fillId="0" borderId="3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1" xfId="0" applyFont="1" applyFill="1" applyBorder="1" applyAlignment="1"/>
    <xf numFmtId="0" fontId="0" fillId="0" borderId="10" xfId="0" applyBorder="1" applyAlignment="1"/>
    <xf numFmtId="0" fontId="2" fillId="0" borderId="11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3" xfId="0" applyBorder="1" applyAlignment="1"/>
    <xf numFmtId="0" fontId="3" fillId="0" borderId="3" xfId="0" applyFont="1" applyBorder="1" applyAlignment="1"/>
    <xf numFmtId="0" fontId="3" fillId="0" borderId="11" xfId="0" applyFont="1" applyBorder="1" applyAlignment="1"/>
    <xf numFmtId="0" fontId="0" fillId="0" borderId="17" xfId="0" applyBorder="1" applyAlignment="1"/>
    <xf numFmtId="0" fontId="2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16" fontId="1" fillId="2" borderId="5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11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1" xfId="0" applyFont="1" applyBorder="1" applyAlignment="1"/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5" fillId="0" borderId="3" xfId="0" applyFont="1" applyBorder="1" applyAlignment="1"/>
    <xf numFmtId="0" fontId="2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0" borderId="15" xfId="0" applyFont="1" applyBorder="1" applyAlignment="1"/>
    <xf numFmtId="0" fontId="3" fillId="0" borderId="14" xfId="0" applyFont="1" applyBorder="1" applyAlignment="1"/>
    <xf numFmtId="0" fontId="3" fillId="3" borderId="11" xfId="0" applyFont="1" applyFill="1" applyBorder="1" applyAlignment="1"/>
    <xf numFmtId="0" fontId="3" fillId="3" borderId="3" xfId="0" applyFont="1" applyFill="1" applyBorder="1" applyAlignment="1"/>
    <xf numFmtId="0" fontId="0" fillId="2" borderId="15" xfId="0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5" fillId="3" borderId="3" xfId="0" applyFont="1" applyFill="1" applyBorder="1" applyAlignment="1"/>
    <xf numFmtId="0" fontId="2" fillId="10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17" xfId="0" applyFont="1" applyBorder="1" applyAlignment="1"/>
    <xf numFmtId="0" fontId="3" fillId="0" borderId="10" xfId="0" applyFont="1" applyBorder="1" applyAlignment="1"/>
    <xf numFmtId="0" fontId="3" fillId="0" borderId="0" xfId="0" applyFont="1" applyBorder="1" applyAlignment="1"/>
    <xf numFmtId="0" fontId="0" fillId="3" borderId="23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0" fillId="5" borderId="2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1530360</xdr:colOff>
      <xdr:row>0</xdr:row>
      <xdr:rowOff>0</xdr:rowOff>
    </xdr:from>
    <xdr:to>
      <xdr:col>3</xdr:col>
      <xdr:colOff>529560</xdr:colOff>
      <xdr:row>3</xdr:row>
      <xdr:rowOff>158040</xdr:rowOff>
    </xdr:to>
    <xdr:pic>
      <xdr:nvPicPr>
        <xdr:cNvPr id="2" name="Grafik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23960" y="0"/>
          <a:ext cx="1109160" cy="76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herbert.benzer@gaulhof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51"/>
  <sheetViews>
    <sheetView topLeftCell="A21" zoomScaleNormal="100" workbookViewId="0">
      <pane ySplit="1" topLeftCell="A73" activePane="bottomLeft"/>
      <selection activeCell="J30" sqref="J30:T30"/>
      <selection pane="bottomLeft" activeCell="A147" sqref="A147"/>
    </sheetView>
  </sheetViews>
  <sheetFormatPr baseColWidth="10" defaultRowHeight="13.2" x14ac:dyDescent="0.25"/>
  <cols>
    <col min="1" max="2" width="11"/>
    <col min="3" max="3" width="3.109375"/>
    <col min="4" max="4" width="11"/>
    <col min="5" max="5" width="4.6640625"/>
    <col min="6" max="6" width="3"/>
    <col min="7" max="7" width="4.33203125"/>
    <col min="8" max="8" width="3.6640625"/>
    <col min="9" max="9" width="11"/>
    <col min="10" max="10" width="3.44140625"/>
    <col min="11" max="11" width="3.109375"/>
    <col min="12" max="12" width="3.44140625"/>
    <col min="13" max="14" width="3.33203125"/>
    <col min="15" max="17" width="3.109375"/>
    <col min="18" max="18" width="3.33203125"/>
    <col min="19" max="19" width="3.109375"/>
    <col min="20" max="20" width="3.44140625"/>
    <col min="21" max="21" width="3.6640625"/>
    <col min="22" max="22" width="3.44140625"/>
    <col min="23" max="23" width="3.6640625"/>
    <col min="24" max="24" width="3.5546875"/>
    <col min="25" max="25" width="4.33203125"/>
    <col min="26" max="26" width="4.6640625"/>
    <col min="27" max="27" width="3.88671875"/>
    <col min="28" max="28" width="4.6640625"/>
    <col min="29" max="29" width="1.88671875"/>
    <col min="30" max="1025" width="11"/>
  </cols>
  <sheetData>
    <row r="2" spans="1:28" x14ac:dyDescent="0.25">
      <c r="A2" s="126" t="s">
        <v>0</v>
      </c>
      <c r="B2" s="155" t="s">
        <v>1</v>
      </c>
      <c r="C2" s="156"/>
      <c r="D2" s="156"/>
      <c r="E2" s="156"/>
      <c r="F2" s="156"/>
      <c r="G2" s="156"/>
      <c r="H2" s="2"/>
      <c r="I2" s="161" t="s">
        <v>2</v>
      </c>
      <c r="J2" s="140"/>
      <c r="K2" s="140"/>
      <c r="L2" s="140"/>
      <c r="M2" s="140"/>
      <c r="N2" s="140"/>
      <c r="O2" s="140"/>
      <c r="P2" s="140"/>
      <c r="Q2" s="140"/>
      <c r="R2" s="140"/>
      <c r="S2" s="141"/>
      <c r="X2" s="2"/>
      <c r="Y2" s="2"/>
    </row>
    <row r="3" spans="1:28" x14ac:dyDescent="0.25">
      <c r="A3" s="126" t="s">
        <v>3</v>
      </c>
      <c r="B3" s="155" t="s">
        <v>4</v>
      </c>
      <c r="C3" s="156"/>
      <c r="D3" s="156"/>
      <c r="E3" s="156"/>
      <c r="F3" s="156"/>
      <c r="G3" s="156"/>
      <c r="H3" s="2"/>
      <c r="I3" s="117" t="s">
        <v>5</v>
      </c>
      <c r="J3" s="145" t="s">
        <v>6</v>
      </c>
      <c r="K3" s="146"/>
      <c r="L3" s="146"/>
      <c r="M3" s="146"/>
      <c r="N3" s="146"/>
      <c r="O3" s="146"/>
      <c r="P3" s="146"/>
      <c r="Q3" s="146"/>
      <c r="R3" s="146"/>
      <c r="S3" s="138"/>
      <c r="X3" s="2"/>
      <c r="Y3" s="2"/>
    </row>
    <row r="4" spans="1:28" x14ac:dyDescent="0.25">
      <c r="A4" s="126" t="s">
        <v>7</v>
      </c>
      <c r="B4" s="155" t="s">
        <v>8</v>
      </c>
      <c r="C4" s="156"/>
      <c r="D4" s="156"/>
      <c r="E4" s="156"/>
      <c r="F4" s="156"/>
      <c r="G4" s="156"/>
      <c r="H4" s="2"/>
      <c r="I4" s="117" t="s">
        <v>9</v>
      </c>
      <c r="J4" s="145" t="s">
        <v>10</v>
      </c>
      <c r="K4" s="146"/>
      <c r="L4" s="146"/>
      <c r="M4" s="146"/>
      <c r="N4" s="146"/>
      <c r="O4" s="146"/>
      <c r="P4" s="146"/>
      <c r="Q4" s="146"/>
      <c r="R4" s="146"/>
      <c r="S4" s="138"/>
      <c r="X4" s="2"/>
      <c r="Y4" s="2"/>
    </row>
    <row r="5" spans="1:28" x14ac:dyDescent="0.25">
      <c r="A5" s="126" t="s">
        <v>11</v>
      </c>
      <c r="B5" s="155" t="s">
        <v>12</v>
      </c>
      <c r="C5" s="156"/>
      <c r="D5" s="156"/>
      <c r="E5" s="156"/>
      <c r="F5" s="156"/>
      <c r="G5" s="156"/>
      <c r="H5" s="2"/>
      <c r="I5" s="117" t="s">
        <v>13</v>
      </c>
      <c r="J5" s="145" t="s">
        <v>14</v>
      </c>
      <c r="K5" s="146"/>
      <c r="L5" s="146"/>
      <c r="M5" s="146"/>
      <c r="N5" s="146"/>
      <c r="O5" s="146"/>
      <c r="P5" s="146"/>
      <c r="Q5" s="146"/>
      <c r="R5" s="146"/>
      <c r="S5" s="138"/>
      <c r="X5" s="2"/>
      <c r="Y5" s="2"/>
    </row>
    <row r="6" spans="1:28" x14ac:dyDescent="0.25">
      <c r="A6" s="126" t="s">
        <v>15</v>
      </c>
      <c r="B6" s="155" t="s">
        <v>16</v>
      </c>
      <c r="C6" s="156"/>
      <c r="D6" s="156"/>
      <c r="E6" s="156"/>
      <c r="F6" s="156"/>
      <c r="G6" s="156"/>
      <c r="H6" s="2"/>
      <c r="I6" s="117" t="s">
        <v>17</v>
      </c>
      <c r="J6" s="145" t="s">
        <v>18</v>
      </c>
      <c r="K6" s="146"/>
      <c r="L6" s="146"/>
      <c r="M6" s="146"/>
      <c r="N6" s="146"/>
      <c r="O6" s="146"/>
      <c r="P6" s="146"/>
      <c r="Q6" s="146"/>
      <c r="R6" s="146"/>
      <c r="S6" s="138"/>
      <c r="X6" s="2"/>
      <c r="Y6" s="2"/>
    </row>
    <row r="7" spans="1:28" x14ac:dyDescent="0.25">
      <c r="A7" s="126" t="s">
        <v>19</v>
      </c>
      <c r="B7" s="155" t="s">
        <v>20</v>
      </c>
      <c r="C7" s="156"/>
      <c r="D7" s="156"/>
      <c r="E7" s="156"/>
      <c r="F7" s="156"/>
      <c r="G7" s="156"/>
      <c r="H7" s="2"/>
      <c r="I7" s="117" t="s">
        <v>21</v>
      </c>
      <c r="J7" s="145" t="s">
        <v>22</v>
      </c>
      <c r="K7" s="146"/>
      <c r="L7" s="146"/>
      <c r="M7" s="146"/>
      <c r="N7" s="146"/>
      <c r="O7" s="146"/>
      <c r="P7" s="146"/>
      <c r="Q7" s="146"/>
      <c r="R7" s="146"/>
      <c r="S7" s="138"/>
      <c r="X7" s="2"/>
      <c r="Y7" s="2"/>
    </row>
    <row r="8" spans="1:28" x14ac:dyDescent="0.25">
      <c r="A8" s="126" t="s">
        <v>23</v>
      </c>
      <c r="B8" s="127" t="s">
        <v>24</v>
      </c>
      <c r="C8" s="127"/>
      <c r="D8" s="162" t="s">
        <v>237</v>
      </c>
      <c r="E8" s="143"/>
      <c r="F8" s="143"/>
      <c r="G8" s="143"/>
      <c r="H8" s="2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2"/>
    </row>
    <row r="9" spans="1:28" x14ac:dyDescent="0.25">
      <c r="B9" s="8"/>
      <c r="C9" s="9"/>
      <c r="E9" s="10"/>
      <c r="F9" s="10"/>
      <c r="G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x14ac:dyDescent="0.25">
      <c r="A10" s="11"/>
      <c r="B10" s="12" t="s">
        <v>26</v>
      </c>
      <c r="C10" s="13"/>
      <c r="D10" s="12" t="s">
        <v>26</v>
      </c>
      <c r="E10" s="13"/>
      <c r="F10" s="13"/>
      <c r="G10" s="13"/>
      <c r="H10" s="14"/>
      <c r="I10" s="15" t="s">
        <v>26</v>
      </c>
      <c r="J10" s="121">
        <v>1</v>
      </c>
      <c r="K10" s="121">
        <v>2</v>
      </c>
      <c r="L10" s="121">
        <v>3</v>
      </c>
      <c r="M10" s="121">
        <v>4</v>
      </c>
      <c r="N10" s="121">
        <v>5</v>
      </c>
      <c r="O10" s="121">
        <v>6</v>
      </c>
      <c r="P10" s="121">
        <v>7</v>
      </c>
      <c r="Q10" s="121">
        <v>8</v>
      </c>
      <c r="R10" s="121">
        <v>9</v>
      </c>
      <c r="S10" s="121">
        <v>10</v>
      </c>
      <c r="T10" s="116" t="s">
        <v>27</v>
      </c>
      <c r="U10" s="17"/>
      <c r="V10" s="17"/>
    </row>
    <row r="11" spans="1:28" x14ac:dyDescent="0.25">
      <c r="A11" s="18" t="s">
        <v>28</v>
      </c>
      <c r="B11" s="117" t="s">
        <v>21</v>
      </c>
      <c r="C11" s="12" t="s">
        <v>29</v>
      </c>
      <c r="D11" s="117" t="s">
        <v>5</v>
      </c>
      <c r="E11" s="12">
        <v>4</v>
      </c>
      <c r="F11" s="12" t="s">
        <v>29</v>
      </c>
      <c r="G11" s="19">
        <v>3</v>
      </c>
      <c r="H11" s="20"/>
      <c r="I11" s="117" t="s">
        <v>21</v>
      </c>
      <c r="J11" s="21">
        <v>3</v>
      </c>
      <c r="K11" s="22"/>
      <c r="L11" s="22"/>
      <c r="M11" s="21">
        <v>1</v>
      </c>
      <c r="N11" s="22"/>
      <c r="O11" s="22"/>
      <c r="P11" s="21">
        <v>3</v>
      </c>
      <c r="Q11" s="22"/>
      <c r="R11" s="22"/>
      <c r="S11" s="21">
        <v>3</v>
      </c>
      <c r="T11" s="125">
        <f>SUM(J11:S11)</f>
        <v>10</v>
      </c>
      <c r="U11" s="24"/>
      <c r="V11" s="24"/>
      <c r="W11" s="17"/>
    </row>
    <row r="12" spans="1:28" x14ac:dyDescent="0.25">
      <c r="A12" s="18" t="s">
        <v>30</v>
      </c>
      <c r="B12" s="117" t="s">
        <v>9</v>
      </c>
      <c r="C12" s="12" t="s">
        <v>29</v>
      </c>
      <c r="D12" s="117" t="s">
        <v>13</v>
      </c>
      <c r="E12" s="12">
        <v>1</v>
      </c>
      <c r="F12" s="12" t="s">
        <v>29</v>
      </c>
      <c r="G12" s="19">
        <v>7</v>
      </c>
      <c r="H12" s="20"/>
      <c r="I12" s="117" t="s">
        <v>9</v>
      </c>
      <c r="J12" s="22"/>
      <c r="K12" s="21">
        <v>0</v>
      </c>
      <c r="L12" s="22"/>
      <c r="M12" s="22"/>
      <c r="N12" s="21">
        <v>0</v>
      </c>
      <c r="O12" s="22"/>
      <c r="P12" s="22"/>
      <c r="Q12" s="21">
        <v>0</v>
      </c>
      <c r="R12" s="22"/>
      <c r="S12" s="21">
        <v>0</v>
      </c>
      <c r="T12" s="125">
        <f>SUM(J12:S12)</f>
        <v>0</v>
      </c>
      <c r="U12" s="24"/>
      <c r="V12" s="24"/>
      <c r="W12" s="24"/>
    </row>
    <row r="13" spans="1:28" x14ac:dyDescent="0.25">
      <c r="A13" s="18" t="s">
        <v>31</v>
      </c>
      <c r="B13" s="117" t="s">
        <v>17</v>
      </c>
      <c r="C13" s="12" t="s">
        <v>29</v>
      </c>
      <c r="D13" s="117" t="s">
        <v>5</v>
      </c>
      <c r="E13" s="12">
        <v>7</v>
      </c>
      <c r="F13" s="12" t="s">
        <v>29</v>
      </c>
      <c r="G13" s="19">
        <v>0</v>
      </c>
      <c r="H13" s="20"/>
      <c r="I13" s="117" t="s">
        <v>13</v>
      </c>
      <c r="J13" s="22"/>
      <c r="K13" s="21">
        <v>3</v>
      </c>
      <c r="L13" s="22"/>
      <c r="M13" s="21">
        <v>1</v>
      </c>
      <c r="N13" s="22"/>
      <c r="O13" s="21">
        <v>3</v>
      </c>
      <c r="P13" s="22"/>
      <c r="Q13" s="22"/>
      <c r="R13" s="21">
        <v>0</v>
      </c>
      <c r="S13" s="22"/>
      <c r="T13" s="125">
        <f>SUM(J13:S13)</f>
        <v>7</v>
      </c>
      <c r="U13" s="24"/>
      <c r="V13" s="24"/>
      <c r="W13" s="24"/>
    </row>
    <row r="14" spans="1:28" x14ac:dyDescent="0.25">
      <c r="A14" s="18" t="s">
        <v>32</v>
      </c>
      <c r="B14" s="117" t="s">
        <v>21</v>
      </c>
      <c r="C14" s="12" t="s">
        <v>29</v>
      </c>
      <c r="D14" s="117" t="s">
        <v>13</v>
      </c>
      <c r="E14" s="12">
        <v>4</v>
      </c>
      <c r="F14" s="12" t="s">
        <v>29</v>
      </c>
      <c r="G14" s="19">
        <v>4</v>
      </c>
      <c r="H14" s="20"/>
      <c r="I14" s="117" t="s">
        <v>17</v>
      </c>
      <c r="J14" s="22"/>
      <c r="K14" s="22"/>
      <c r="L14" s="21">
        <v>3</v>
      </c>
      <c r="M14" s="22"/>
      <c r="N14" s="21">
        <v>3</v>
      </c>
      <c r="O14" s="22"/>
      <c r="P14" s="21">
        <v>0</v>
      </c>
      <c r="Q14" s="22"/>
      <c r="R14" s="21">
        <v>3</v>
      </c>
      <c r="S14" s="22"/>
      <c r="T14" s="125">
        <f>SUM(J14:S14)</f>
        <v>9</v>
      </c>
      <c r="U14" s="24"/>
      <c r="V14" s="24"/>
      <c r="W14" s="24"/>
    </row>
    <row r="15" spans="1:28" x14ac:dyDescent="0.25">
      <c r="A15" s="18" t="s">
        <v>33</v>
      </c>
      <c r="B15" s="117" t="s">
        <v>9</v>
      </c>
      <c r="C15" s="12" t="s">
        <v>29</v>
      </c>
      <c r="D15" s="117" t="s">
        <v>17</v>
      </c>
      <c r="E15" s="12">
        <v>5</v>
      </c>
      <c r="F15" s="12" t="s">
        <v>29</v>
      </c>
      <c r="G15" s="19">
        <v>6</v>
      </c>
      <c r="H15" s="20"/>
      <c r="I15" s="117" t="s">
        <v>5</v>
      </c>
      <c r="J15" s="21">
        <v>0</v>
      </c>
      <c r="K15" s="22"/>
      <c r="L15" s="21">
        <v>0</v>
      </c>
      <c r="M15" s="22"/>
      <c r="N15" s="22"/>
      <c r="O15" s="21">
        <v>0</v>
      </c>
      <c r="P15" s="22"/>
      <c r="Q15" s="21">
        <v>3</v>
      </c>
      <c r="R15" s="22"/>
      <c r="S15" s="22"/>
      <c r="T15" s="125">
        <f>SUM(J15:S15)</f>
        <v>3</v>
      </c>
      <c r="U15" s="24"/>
      <c r="V15" s="24"/>
      <c r="W15" s="24"/>
    </row>
    <row r="16" spans="1:28" x14ac:dyDescent="0.25">
      <c r="A16" s="18" t="s">
        <v>34</v>
      </c>
      <c r="B16" s="117" t="s">
        <v>13</v>
      </c>
      <c r="C16" s="12" t="s">
        <v>29</v>
      </c>
      <c r="D16" s="117" t="s">
        <v>5</v>
      </c>
      <c r="E16" s="12">
        <v>3</v>
      </c>
      <c r="F16" s="12" t="s">
        <v>29</v>
      </c>
      <c r="G16" s="12">
        <v>2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24"/>
      <c r="AA16" s="24"/>
      <c r="AB16" s="24"/>
    </row>
    <row r="17" spans="1:28" x14ac:dyDescent="0.25">
      <c r="A17" s="18" t="s">
        <v>35</v>
      </c>
      <c r="B17" s="117" t="s">
        <v>21</v>
      </c>
      <c r="C17" s="12" t="s">
        <v>29</v>
      </c>
      <c r="D17" s="117" t="s">
        <v>17</v>
      </c>
      <c r="E17" s="12">
        <v>6</v>
      </c>
      <c r="F17" s="12" t="s">
        <v>29</v>
      </c>
      <c r="G17" s="19">
        <v>3</v>
      </c>
      <c r="H17" s="25"/>
      <c r="I17" s="26"/>
      <c r="J17" s="27" t="s">
        <v>36</v>
      </c>
      <c r="K17" s="27"/>
      <c r="L17" s="27" t="s">
        <v>37</v>
      </c>
      <c r="M17" s="27"/>
      <c r="N17" s="27" t="s">
        <v>38</v>
      </c>
      <c r="O17" s="27"/>
      <c r="P17" s="27" t="s">
        <v>39</v>
      </c>
      <c r="Q17" s="27"/>
      <c r="R17" s="27" t="s">
        <v>40</v>
      </c>
      <c r="S17" s="27"/>
      <c r="T17" s="24"/>
      <c r="U17" s="24"/>
      <c r="V17" s="24"/>
      <c r="W17" s="24"/>
      <c r="X17" s="24"/>
      <c r="Y17" s="24"/>
      <c r="Z17" s="24"/>
    </row>
    <row r="18" spans="1:28" x14ac:dyDescent="0.25">
      <c r="A18" s="18" t="s">
        <v>41</v>
      </c>
      <c r="B18" s="117" t="s">
        <v>9</v>
      </c>
      <c r="C18" s="12" t="s">
        <v>29</v>
      </c>
      <c r="D18" s="117" t="s">
        <v>5</v>
      </c>
      <c r="E18" s="12">
        <v>3</v>
      </c>
      <c r="F18" s="12" t="s">
        <v>29</v>
      </c>
      <c r="G18" s="19">
        <v>5</v>
      </c>
      <c r="H18" s="20"/>
      <c r="I18" s="28"/>
      <c r="J18" s="120" t="s">
        <v>21</v>
      </c>
      <c r="K18" s="120"/>
      <c r="L18" s="120" t="s">
        <v>42</v>
      </c>
      <c r="M18" s="120"/>
      <c r="N18" s="120" t="s">
        <v>43</v>
      </c>
      <c r="O18" s="120"/>
      <c r="P18" s="120" t="s">
        <v>44</v>
      </c>
      <c r="Q18" s="120"/>
      <c r="R18" s="120" t="s">
        <v>45</v>
      </c>
      <c r="S18" s="120"/>
      <c r="X18" s="24"/>
      <c r="Y18" s="24"/>
      <c r="Z18" s="24"/>
      <c r="AA18" s="24"/>
      <c r="AB18" s="24"/>
    </row>
    <row r="19" spans="1:28" x14ac:dyDescent="0.25">
      <c r="A19" s="18" t="s">
        <v>46</v>
      </c>
      <c r="B19" s="117" t="s">
        <v>13</v>
      </c>
      <c r="C19" s="12" t="s">
        <v>29</v>
      </c>
      <c r="D19" s="117" t="s">
        <v>17</v>
      </c>
      <c r="E19" s="12">
        <v>3</v>
      </c>
      <c r="F19" s="12" t="s">
        <v>29</v>
      </c>
      <c r="G19" s="12">
        <v>6</v>
      </c>
      <c r="H19" s="29"/>
      <c r="I19" s="30" t="s">
        <v>47</v>
      </c>
      <c r="J19" s="121">
        <v>4</v>
      </c>
      <c r="K19" s="121">
        <v>3</v>
      </c>
      <c r="L19" s="121">
        <v>1</v>
      </c>
      <c r="M19" s="121">
        <v>7</v>
      </c>
      <c r="N19" s="121">
        <v>7</v>
      </c>
      <c r="O19" s="121">
        <v>1</v>
      </c>
      <c r="P19" s="121">
        <v>7</v>
      </c>
      <c r="Q19" s="121">
        <v>0</v>
      </c>
      <c r="R19" s="121">
        <v>3</v>
      </c>
      <c r="S19" s="121">
        <v>4</v>
      </c>
      <c r="T19" s="31"/>
      <c r="U19" s="31"/>
      <c r="V19" s="31"/>
      <c r="W19" s="31"/>
      <c r="AB19" s="24"/>
    </row>
    <row r="20" spans="1:28" x14ac:dyDescent="0.25">
      <c r="A20" s="18" t="s">
        <v>48</v>
      </c>
      <c r="B20" s="117" t="s">
        <v>21</v>
      </c>
      <c r="C20" s="12" t="s">
        <v>29</v>
      </c>
      <c r="D20" s="117" t="s">
        <v>9</v>
      </c>
      <c r="E20" s="12">
        <v>5</v>
      </c>
      <c r="F20" s="12" t="s">
        <v>29</v>
      </c>
      <c r="G20" s="12">
        <v>3</v>
      </c>
      <c r="H20" s="32"/>
      <c r="I20" s="30" t="s">
        <v>49</v>
      </c>
      <c r="J20" s="121">
        <v>4</v>
      </c>
      <c r="K20" s="121">
        <v>4</v>
      </c>
      <c r="L20" s="121">
        <v>5</v>
      </c>
      <c r="M20" s="121">
        <v>6</v>
      </c>
      <c r="N20" s="121">
        <v>4</v>
      </c>
      <c r="O20" s="121">
        <v>4</v>
      </c>
      <c r="P20" s="121">
        <v>6</v>
      </c>
      <c r="Q20" s="121">
        <v>5</v>
      </c>
      <c r="R20" s="121">
        <v>0</v>
      </c>
      <c r="S20" s="121">
        <v>7</v>
      </c>
      <c r="T20" s="33"/>
      <c r="U20" s="33"/>
      <c r="X20" s="31"/>
      <c r="Y20" s="31"/>
      <c r="Z20" s="31"/>
      <c r="AA20" s="31"/>
    </row>
    <row r="21" spans="1:28" x14ac:dyDescent="0.25">
      <c r="A21" s="34"/>
      <c r="B21" s="30"/>
      <c r="C21" s="12"/>
      <c r="D21" s="30"/>
      <c r="E21" s="12"/>
      <c r="F21" s="12"/>
      <c r="G21" s="12"/>
      <c r="I21" s="30" t="s">
        <v>50</v>
      </c>
      <c r="J21" s="121">
        <v>6</v>
      </c>
      <c r="K21" s="121">
        <v>3</v>
      </c>
      <c r="L21" s="121">
        <v>3</v>
      </c>
      <c r="M21" s="121">
        <v>5</v>
      </c>
      <c r="N21" s="121">
        <v>3</v>
      </c>
      <c r="O21" s="121">
        <v>2</v>
      </c>
      <c r="P21" s="121">
        <v>3</v>
      </c>
      <c r="Q21" s="121">
        <v>6</v>
      </c>
      <c r="R21" s="121">
        <v>2</v>
      </c>
      <c r="S21" s="121">
        <v>3</v>
      </c>
      <c r="T21" s="7"/>
      <c r="U21" s="7"/>
      <c r="AB21" s="31"/>
    </row>
    <row r="22" spans="1:28" x14ac:dyDescent="0.25">
      <c r="A22" s="34"/>
      <c r="B22" s="30"/>
      <c r="C22" s="12"/>
      <c r="D22" s="30"/>
      <c r="E22" s="12"/>
      <c r="F22" s="12"/>
      <c r="G22" s="12"/>
      <c r="I22" s="30" t="s">
        <v>51</v>
      </c>
      <c r="J22" s="121">
        <v>5</v>
      </c>
      <c r="K22" s="121">
        <v>3</v>
      </c>
      <c r="L22" s="121">
        <v>3</v>
      </c>
      <c r="M22" s="121">
        <v>6</v>
      </c>
      <c r="N22" s="121">
        <v>3</v>
      </c>
      <c r="O22" s="121">
        <v>5</v>
      </c>
      <c r="P22" s="121">
        <v>6</v>
      </c>
      <c r="Q22" s="121">
        <v>3</v>
      </c>
      <c r="R22" s="121">
        <v>5</v>
      </c>
      <c r="S22" s="121">
        <v>3</v>
      </c>
      <c r="T22" s="7"/>
      <c r="U22" s="7"/>
    </row>
    <row r="23" spans="1:28" x14ac:dyDescent="0.25">
      <c r="A23" s="34"/>
      <c r="B23" s="30"/>
      <c r="C23" s="12"/>
      <c r="D23" s="30"/>
      <c r="E23" s="12"/>
      <c r="F23" s="12"/>
      <c r="G23" s="12"/>
      <c r="I23" s="30" t="s">
        <v>52</v>
      </c>
      <c r="J23" s="121">
        <f t="shared" ref="J23:S23" si="0">SUM(J19:J22)</f>
        <v>19</v>
      </c>
      <c r="K23" s="121">
        <f t="shared" si="0"/>
        <v>13</v>
      </c>
      <c r="L23" s="121">
        <f t="shared" si="0"/>
        <v>12</v>
      </c>
      <c r="M23" s="121">
        <f t="shared" si="0"/>
        <v>24</v>
      </c>
      <c r="N23" s="121">
        <f t="shared" si="0"/>
        <v>17</v>
      </c>
      <c r="O23" s="121">
        <f t="shared" si="0"/>
        <v>12</v>
      </c>
      <c r="P23" s="121">
        <f t="shared" si="0"/>
        <v>22</v>
      </c>
      <c r="Q23" s="121">
        <f t="shared" si="0"/>
        <v>14</v>
      </c>
      <c r="R23" s="121">
        <f t="shared" si="0"/>
        <v>10</v>
      </c>
      <c r="S23" s="121">
        <f t="shared" si="0"/>
        <v>17</v>
      </c>
      <c r="T23" s="7"/>
      <c r="U23" s="7"/>
    </row>
    <row r="24" spans="1:28" x14ac:dyDescent="0.25">
      <c r="A24" s="34"/>
      <c r="B24" s="30"/>
      <c r="C24" s="12"/>
      <c r="D24" s="30"/>
      <c r="E24" s="12"/>
      <c r="F24" s="12"/>
      <c r="G24" s="12"/>
      <c r="I24" s="30" t="s">
        <v>53</v>
      </c>
      <c r="J24" s="121">
        <v>6</v>
      </c>
      <c r="K24" s="121"/>
      <c r="L24" s="121">
        <v>-12</v>
      </c>
      <c r="M24" s="121"/>
      <c r="N24" s="121">
        <v>5</v>
      </c>
      <c r="O24" s="121"/>
      <c r="P24" s="121">
        <v>8</v>
      </c>
      <c r="Q24" s="121"/>
      <c r="R24" s="121">
        <v>-7</v>
      </c>
      <c r="S24" s="121"/>
      <c r="T24" s="7"/>
      <c r="U24" s="7"/>
    </row>
    <row r="25" spans="1:28" x14ac:dyDescent="0.25">
      <c r="A25" s="35"/>
      <c r="B25" s="36"/>
      <c r="C25" s="12"/>
      <c r="D25" s="36"/>
      <c r="E25" s="12"/>
      <c r="F25" s="12"/>
      <c r="G25" s="12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24"/>
      <c r="V25" s="24"/>
      <c r="W25" s="24"/>
      <c r="X25" s="24"/>
    </row>
    <row r="26" spans="1:28" x14ac:dyDescent="0.25">
      <c r="A26" s="35"/>
      <c r="B26" s="36"/>
      <c r="C26" s="12"/>
      <c r="D26" s="36"/>
      <c r="E26" s="12"/>
      <c r="F26" s="12"/>
      <c r="G26" s="12"/>
      <c r="I26" s="37" t="s">
        <v>54</v>
      </c>
      <c r="J26" s="139" t="s">
        <v>55</v>
      </c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1"/>
      <c r="Y26" s="24"/>
    </row>
    <row r="27" spans="1:28" x14ac:dyDescent="0.25">
      <c r="A27" s="35"/>
      <c r="B27" s="36"/>
      <c r="C27" s="12"/>
      <c r="D27" s="36"/>
      <c r="E27" s="12"/>
      <c r="F27" s="12"/>
      <c r="G27" s="12"/>
      <c r="I27" s="37" t="s">
        <v>56</v>
      </c>
      <c r="J27" s="139" t="s">
        <v>57</v>
      </c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1"/>
      <c r="Y27" s="38"/>
    </row>
    <row r="28" spans="1:28" x14ac:dyDescent="0.25">
      <c r="A28" s="35"/>
      <c r="B28" s="36"/>
      <c r="C28" s="12"/>
      <c r="D28" s="36"/>
      <c r="E28" s="12"/>
      <c r="F28" s="12"/>
      <c r="G28" s="12"/>
      <c r="I28" s="17"/>
      <c r="J28" s="17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17"/>
      <c r="V28" s="17"/>
      <c r="W28" s="17"/>
      <c r="X28" s="24"/>
      <c r="Y28" s="38"/>
      <c r="Z28" s="38"/>
      <c r="AA28" s="38"/>
      <c r="AB28" s="38"/>
    </row>
    <row r="29" spans="1:28" x14ac:dyDescent="0.25">
      <c r="A29" s="35"/>
      <c r="B29" s="36"/>
      <c r="C29" s="12"/>
      <c r="D29" s="36"/>
      <c r="E29" s="12"/>
      <c r="F29" s="12"/>
      <c r="G29" s="12"/>
      <c r="I29" s="161" t="s">
        <v>58</v>
      </c>
      <c r="J29" s="140"/>
      <c r="K29" s="140"/>
      <c r="L29" s="140"/>
      <c r="M29" s="140"/>
      <c r="N29" s="140"/>
      <c r="O29" s="140"/>
      <c r="P29" s="140"/>
      <c r="Q29" s="140"/>
      <c r="R29" s="140"/>
      <c r="S29" s="141"/>
      <c r="T29" s="116"/>
      <c r="U29" s="40" t="s">
        <v>27</v>
      </c>
      <c r="V29" s="43" t="s">
        <v>59</v>
      </c>
      <c r="W29" s="41"/>
      <c r="X29" s="116" t="s">
        <v>60</v>
      </c>
      <c r="Y29" s="24"/>
      <c r="Z29" s="38"/>
      <c r="AA29" s="38"/>
      <c r="AB29" s="38"/>
    </row>
    <row r="30" spans="1:28" x14ac:dyDescent="0.25">
      <c r="A30" s="35"/>
      <c r="B30" s="36"/>
      <c r="C30" s="12"/>
      <c r="D30" s="36"/>
      <c r="E30" s="12"/>
      <c r="F30" s="12"/>
      <c r="G30" s="12"/>
      <c r="I30" s="117" t="s">
        <v>21</v>
      </c>
      <c r="J30" s="145" t="s">
        <v>22</v>
      </c>
      <c r="K30" s="146"/>
      <c r="L30" s="146"/>
      <c r="M30" s="146"/>
      <c r="N30" s="146"/>
      <c r="O30" s="146"/>
      <c r="P30" s="146"/>
      <c r="Q30" s="146"/>
      <c r="R30" s="146"/>
      <c r="S30" s="138"/>
      <c r="T30" s="116"/>
      <c r="U30" s="116">
        <v>10</v>
      </c>
      <c r="V30" s="116">
        <v>19</v>
      </c>
      <c r="W30" s="41">
        <v>13</v>
      </c>
      <c r="X30" s="116" t="s">
        <v>61</v>
      </c>
      <c r="Z30" s="24"/>
    </row>
    <row r="31" spans="1:28" x14ac:dyDescent="0.25">
      <c r="A31" s="42" t="s">
        <v>62</v>
      </c>
      <c r="B31" s="157" t="s">
        <v>63</v>
      </c>
      <c r="C31" s="158"/>
      <c r="D31" s="158"/>
      <c r="E31" s="158"/>
      <c r="F31" s="158"/>
      <c r="G31" s="148"/>
      <c r="I31" s="117" t="s">
        <v>17</v>
      </c>
      <c r="J31" s="145" t="s">
        <v>18</v>
      </c>
      <c r="K31" s="146"/>
      <c r="L31" s="146"/>
      <c r="M31" s="146"/>
      <c r="N31" s="146"/>
      <c r="O31" s="146"/>
      <c r="P31" s="146"/>
      <c r="Q31" s="146"/>
      <c r="R31" s="146"/>
      <c r="S31" s="138"/>
      <c r="T31" s="116"/>
      <c r="U31" s="116">
        <v>9</v>
      </c>
      <c r="V31" s="116">
        <v>22</v>
      </c>
      <c r="W31" s="41">
        <v>14</v>
      </c>
      <c r="X31" s="116" t="s">
        <v>64</v>
      </c>
    </row>
    <row r="32" spans="1:28" x14ac:dyDescent="0.25">
      <c r="A32" s="159" t="s">
        <v>65</v>
      </c>
      <c r="B32" s="146"/>
      <c r="C32" s="146"/>
      <c r="D32" s="146"/>
      <c r="E32" s="146"/>
      <c r="F32" s="146"/>
      <c r="G32" s="138"/>
      <c r="H32" s="39"/>
      <c r="I32" s="117" t="s">
        <v>13</v>
      </c>
      <c r="J32" s="145" t="s">
        <v>14</v>
      </c>
      <c r="K32" s="146"/>
      <c r="L32" s="146"/>
      <c r="M32" s="146"/>
      <c r="N32" s="146"/>
      <c r="O32" s="146"/>
      <c r="P32" s="146"/>
      <c r="Q32" s="146"/>
      <c r="R32" s="146"/>
      <c r="S32" s="138"/>
      <c r="T32" s="116"/>
      <c r="U32" s="116">
        <v>7</v>
      </c>
      <c r="V32" s="116">
        <v>17</v>
      </c>
      <c r="W32" s="41">
        <v>12</v>
      </c>
      <c r="X32" s="116" t="s">
        <v>66</v>
      </c>
    </row>
    <row r="33" spans="1:28" x14ac:dyDescent="0.25">
      <c r="A33" s="159" t="s">
        <v>67</v>
      </c>
      <c r="B33" s="146"/>
      <c r="C33" s="146"/>
      <c r="D33" s="146"/>
      <c r="E33" s="146"/>
      <c r="F33" s="146"/>
      <c r="G33" s="138"/>
      <c r="H33" s="39"/>
      <c r="I33" s="117" t="s">
        <v>5</v>
      </c>
      <c r="J33" s="145" t="s">
        <v>6</v>
      </c>
      <c r="K33" s="146"/>
      <c r="L33" s="146"/>
      <c r="M33" s="146"/>
      <c r="N33" s="146"/>
      <c r="O33" s="146"/>
      <c r="P33" s="146"/>
      <c r="Q33" s="146"/>
      <c r="R33" s="146"/>
      <c r="S33" s="138"/>
      <c r="T33" s="116"/>
      <c r="U33" s="116">
        <v>3</v>
      </c>
      <c r="V33" s="116">
        <v>10</v>
      </c>
      <c r="W33" s="41">
        <v>17</v>
      </c>
      <c r="X33" s="116" t="s">
        <v>68</v>
      </c>
    </row>
    <row r="34" spans="1:28" x14ac:dyDescent="0.25">
      <c r="A34" s="159"/>
      <c r="B34" s="146"/>
      <c r="C34" s="146"/>
      <c r="D34" s="146"/>
      <c r="E34" s="146"/>
      <c r="F34" s="146"/>
      <c r="G34" s="138"/>
      <c r="H34" s="39"/>
      <c r="I34" s="117" t="s">
        <v>9</v>
      </c>
      <c r="J34" s="145" t="s">
        <v>10</v>
      </c>
      <c r="K34" s="146"/>
      <c r="L34" s="146"/>
      <c r="M34" s="146"/>
      <c r="N34" s="146"/>
      <c r="O34" s="146"/>
      <c r="P34" s="146"/>
      <c r="Q34" s="146"/>
      <c r="R34" s="146"/>
      <c r="S34" s="138"/>
      <c r="T34" s="116"/>
      <c r="U34" s="116">
        <v>0</v>
      </c>
      <c r="V34" s="116">
        <v>12</v>
      </c>
      <c r="W34" s="41">
        <v>24</v>
      </c>
      <c r="X34" s="116" t="s">
        <v>69</v>
      </c>
    </row>
    <row r="35" spans="1:28" x14ac:dyDescent="0.25">
      <c r="H35" s="39"/>
    </row>
    <row r="36" spans="1:28" x14ac:dyDescent="0.25">
      <c r="H36" s="39"/>
    </row>
    <row r="37" spans="1:28" x14ac:dyDescent="0.25">
      <c r="H37" s="39"/>
    </row>
    <row r="38" spans="1:28" x14ac:dyDescent="0.25">
      <c r="H38" s="39"/>
    </row>
    <row r="40" spans="1:28" x14ac:dyDescent="0.25">
      <c r="A40" s="126" t="s">
        <v>0</v>
      </c>
      <c r="B40" s="155" t="s">
        <v>1</v>
      </c>
      <c r="C40" s="156"/>
      <c r="D40" s="156"/>
      <c r="E40" s="156"/>
      <c r="F40" s="156"/>
      <c r="G40" s="156"/>
      <c r="I40" s="149" t="s">
        <v>2</v>
      </c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Y40" s="2"/>
      <c r="Z40" s="2"/>
    </row>
    <row r="41" spans="1:28" x14ac:dyDescent="0.25">
      <c r="A41" s="126" t="s">
        <v>3</v>
      </c>
      <c r="B41" s="155" t="s">
        <v>4</v>
      </c>
      <c r="C41" s="156"/>
      <c r="D41" s="156"/>
      <c r="E41" s="156"/>
      <c r="F41" s="156"/>
      <c r="G41" s="156"/>
      <c r="I41" s="117" t="s">
        <v>70</v>
      </c>
      <c r="J41" s="144" t="s">
        <v>71</v>
      </c>
      <c r="K41" s="143"/>
      <c r="L41" s="143"/>
      <c r="M41" s="143"/>
      <c r="N41" s="143"/>
      <c r="O41" s="143"/>
      <c r="P41" s="143"/>
      <c r="Q41" s="143"/>
      <c r="R41" s="143"/>
      <c r="S41" s="143"/>
      <c r="Y41" s="2"/>
      <c r="Z41" s="2"/>
    </row>
    <row r="42" spans="1:28" x14ac:dyDescent="0.25">
      <c r="A42" s="126" t="s">
        <v>7</v>
      </c>
      <c r="B42" s="155" t="s">
        <v>8</v>
      </c>
      <c r="C42" s="156"/>
      <c r="D42" s="156"/>
      <c r="E42" s="156"/>
      <c r="F42" s="156"/>
      <c r="G42" s="156"/>
      <c r="H42" s="2"/>
      <c r="I42" s="117" t="s">
        <v>72</v>
      </c>
      <c r="J42" s="144" t="s">
        <v>73</v>
      </c>
      <c r="K42" s="143"/>
      <c r="L42" s="143"/>
      <c r="M42" s="143"/>
      <c r="N42" s="143"/>
      <c r="O42" s="143"/>
      <c r="P42" s="143"/>
      <c r="Q42" s="143"/>
      <c r="R42" s="143"/>
      <c r="S42" s="143"/>
      <c r="Y42" s="2"/>
      <c r="Z42" s="2"/>
    </row>
    <row r="43" spans="1:28" x14ac:dyDescent="0.25">
      <c r="A43" s="126" t="s">
        <v>11</v>
      </c>
      <c r="B43" s="155" t="s">
        <v>12</v>
      </c>
      <c r="C43" s="156"/>
      <c r="D43" s="156"/>
      <c r="E43" s="156"/>
      <c r="F43" s="156"/>
      <c r="G43" s="156"/>
      <c r="H43" s="2"/>
      <c r="I43" s="117" t="s">
        <v>74</v>
      </c>
      <c r="J43" s="144" t="s">
        <v>75</v>
      </c>
      <c r="K43" s="143"/>
      <c r="L43" s="143"/>
      <c r="M43" s="143"/>
      <c r="N43" s="143"/>
      <c r="O43" s="143"/>
      <c r="P43" s="143"/>
      <c r="Q43" s="143"/>
      <c r="R43" s="143"/>
      <c r="S43" s="143"/>
      <c r="Y43" s="2"/>
      <c r="Z43" s="2"/>
    </row>
    <row r="44" spans="1:28" x14ac:dyDescent="0.25">
      <c r="A44" s="126" t="s">
        <v>15</v>
      </c>
      <c r="B44" s="155" t="s">
        <v>76</v>
      </c>
      <c r="C44" s="156"/>
      <c r="D44" s="156"/>
      <c r="E44" s="156"/>
      <c r="F44" s="156"/>
      <c r="G44" s="156"/>
      <c r="H44" s="2"/>
      <c r="I44" s="117" t="s">
        <v>77</v>
      </c>
      <c r="J44" s="144" t="s">
        <v>78</v>
      </c>
      <c r="K44" s="143"/>
      <c r="L44" s="143"/>
      <c r="M44" s="143"/>
      <c r="N44" s="143"/>
      <c r="O44" s="143"/>
      <c r="P44" s="143"/>
      <c r="Q44" s="143"/>
      <c r="R44" s="143"/>
      <c r="S44" s="143"/>
      <c r="Y44" s="2"/>
      <c r="Z44" s="2"/>
    </row>
    <row r="45" spans="1:28" x14ac:dyDescent="0.25">
      <c r="A45" s="126" t="s">
        <v>19</v>
      </c>
      <c r="B45" s="155" t="s">
        <v>20</v>
      </c>
      <c r="C45" s="156"/>
      <c r="D45" s="156"/>
      <c r="E45" s="156"/>
      <c r="F45" s="156"/>
      <c r="G45" s="156"/>
      <c r="H45" s="2"/>
      <c r="I45" s="117" t="s">
        <v>79</v>
      </c>
      <c r="J45" s="144" t="s">
        <v>80</v>
      </c>
      <c r="K45" s="143"/>
      <c r="L45" s="143"/>
      <c r="M45" s="143"/>
      <c r="N45" s="143"/>
      <c r="O45" s="143"/>
      <c r="P45" s="143"/>
      <c r="Q45" s="143"/>
      <c r="R45" s="143"/>
      <c r="S45" s="143"/>
      <c r="Y45" s="2"/>
      <c r="Z45" s="2"/>
    </row>
    <row r="46" spans="1:28" x14ac:dyDescent="0.25">
      <c r="A46" s="126" t="s">
        <v>23</v>
      </c>
      <c r="B46" s="127" t="s">
        <v>24</v>
      </c>
      <c r="C46" s="127"/>
      <c r="D46" s="162" t="s">
        <v>236</v>
      </c>
      <c r="E46" s="143"/>
      <c r="F46" s="143"/>
      <c r="G46" s="143"/>
      <c r="H46" s="2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2"/>
    </row>
    <row r="47" spans="1:28" x14ac:dyDescent="0.25">
      <c r="B47" s="8"/>
      <c r="C47" s="9"/>
      <c r="E47" s="10"/>
      <c r="F47" s="10"/>
      <c r="G47" s="10"/>
      <c r="H47" s="2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x14ac:dyDescent="0.25">
      <c r="A48" s="11"/>
      <c r="B48" s="12" t="s">
        <v>26</v>
      </c>
      <c r="C48" s="13"/>
      <c r="D48" s="12" t="s">
        <v>26</v>
      </c>
      <c r="E48" s="13"/>
      <c r="F48" s="13"/>
      <c r="G48" s="13"/>
      <c r="H48" s="2"/>
      <c r="I48" s="30" t="s">
        <v>26</v>
      </c>
      <c r="J48" s="121">
        <v>1</v>
      </c>
      <c r="K48" s="121">
        <v>2</v>
      </c>
      <c r="L48" s="121">
        <v>3</v>
      </c>
      <c r="M48" s="121">
        <v>4</v>
      </c>
      <c r="N48" s="121">
        <v>5</v>
      </c>
      <c r="O48" s="121">
        <v>6</v>
      </c>
      <c r="P48" s="121">
        <v>7</v>
      </c>
      <c r="Q48" s="121">
        <v>8</v>
      </c>
      <c r="R48" s="121">
        <v>9</v>
      </c>
      <c r="S48" s="121">
        <v>10</v>
      </c>
      <c r="T48" s="116" t="s">
        <v>27</v>
      </c>
      <c r="U48" s="17"/>
      <c r="V48" s="17"/>
    </row>
    <row r="49" spans="1:28" x14ac:dyDescent="0.25">
      <c r="A49" s="18" t="s">
        <v>28</v>
      </c>
      <c r="B49" s="117" t="s">
        <v>77</v>
      </c>
      <c r="C49" s="12" t="s">
        <v>29</v>
      </c>
      <c r="D49" s="117" t="s">
        <v>72</v>
      </c>
      <c r="E49" s="12">
        <v>4</v>
      </c>
      <c r="F49" s="12" t="s">
        <v>29</v>
      </c>
      <c r="G49" s="12">
        <v>2</v>
      </c>
      <c r="I49" s="117" t="s">
        <v>77</v>
      </c>
      <c r="J49" s="21">
        <v>3</v>
      </c>
      <c r="K49" s="22"/>
      <c r="L49" s="22"/>
      <c r="M49" s="21">
        <v>3</v>
      </c>
      <c r="N49" s="22"/>
      <c r="O49" s="22"/>
      <c r="P49" s="21">
        <v>3</v>
      </c>
      <c r="Q49" s="22"/>
      <c r="R49" s="22"/>
      <c r="S49" s="21">
        <v>3</v>
      </c>
      <c r="T49" s="125">
        <f>SUM(J49:S49)</f>
        <v>12</v>
      </c>
      <c r="U49" s="24"/>
      <c r="V49" s="24"/>
      <c r="W49" s="17"/>
    </row>
    <row r="50" spans="1:28" x14ac:dyDescent="0.25">
      <c r="A50" s="18" t="s">
        <v>30</v>
      </c>
      <c r="B50" s="117" t="s">
        <v>70</v>
      </c>
      <c r="C50" s="12" t="s">
        <v>29</v>
      </c>
      <c r="D50" s="117" t="s">
        <v>79</v>
      </c>
      <c r="E50" s="12">
        <v>6</v>
      </c>
      <c r="F50" s="12" t="s">
        <v>29</v>
      </c>
      <c r="G50" s="12">
        <v>2</v>
      </c>
      <c r="H50" s="14"/>
      <c r="I50" s="117" t="s">
        <v>70</v>
      </c>
      <c r="J50" s="22"/>
      <c r="K50" s="21">
        <v>3</v>
      </c>
      <c r="L50" s="22"/>
      <c r="M50" s="22"/>
      <c r="N50" s="21">
        <v>3</v>
      </c>
      <c r="O50" s="22"/>
      <c r="P50" s="22"/>
      <c r="Q50" s="21">
        <v>3</v>
      </c>
      <c r="R50" s="22"/>
      <c r="S50" s="21">
        <v>0</v>
      </c>
      <c r="T50" s="125">
        <f>SUM(J50:S50)</f>
        <v>9</v>
      </c>
      <c r="U50" s="24"/>
      <c r="V50" s="24"/>
      <c r="W50" s="24"/>
    </row>
    <row r="51" spans="1:28" x14ac:dyDescent="0.25">
      <c r="A51" s="18" t="s">
        <v>31</v>
      </c>
      <c r="B51" s="117" t="s">
        <v>74</v>
      </c>
      <c r="C51" s="12" t="s">
        <v>29</v>
      </c>
      <c r="D51" s="117" t="s">
        <v>72</v>
      </c>
      <c r="E51" s="12">
        <v>2</v>
      </c>
      <c r="F51" s="12" t="s">
        <v>29</v>
      </c>
      <c r="G51" s="19">
        <v>5</v>
      </c>
      <c r="H51" s="20"/>
      <c r="I51" s="117" t="s">
        <v>79</v>
      </c>
      <c r="J51" s="22"/>
      <c r="K51" s="21">
        <v>0</v>
      </c>
      <c r="L51" s="22"/>
      <c r="M51" s="21">
        <v>0</v>
      </c>
      <c r="N51" s="22"/>
      <c r="O51" s="21">
        <v>0</v>
      </c>
      <c r="P51" s="22"/>
      <c r="Q51" s="22"/>
      <c r="R51" s="21">
        <v>3</v>
      </c>
      <c r="S51" s="22"/>
      <c r="T51" s="125">
        <f>SUM(J51:S51)</f>
        <v>3</v>
      </c>
      <c r="U51" s="24"/>
      <c r="V51" s="24"/>
      <c r="W51" s="24"/>
    </row>
    <row r="52" spans="1:28" x14ac:dyDescent="0.25">
      <c r="A52" s="18" t="s">
        <v>32</v>
      </c>
      <c r="B52" s="117" t="s">
        <v>77</v>
      </c>
      <c r="C52" s="12" t="s">
        <v>29</v>
      </c>
      <c r="D52" s="117" t="s">
        <v>79</v>
      </c>
      <c r="E52" s="12">
        <v>6</v>
      </c>
      <c r="F52" s="12" t="s">
        <v>29</v>
      </c>
      <c r="G52" s="19">
        <v>3</v>
      </c>
      <c r="H52" s="20"/>
      <c r="I52" s="117" t="s">
        <v>74</v>
      </c>
      <c r="J52" s="22"/>
      <c r="K52" s="22"/>
      <c r="L52" s="21">
        <v>0</v>
      </c>
      <c r="M52" s="22"/>
      <c r="N52" s="21">
        <v>0</v>
      </c>
      <c r="O52" s="22"/>
      <c r="P52" s="21">
        <v>0</v>
      </c>
      <c r="Q52" s="22"/>
      <c r="R52" s="21">
        <v>0</v>
      </c>
      <c r="S52" s="22"/>
      <c r="T52" s="125">
        <f>SUM(J52:S52)</f>
        <v>0</v>
      </c>
      <c r="U52" s="24"/>
      <c r="V52" s="24"/>
      <c r="W52" s="24"/>
    </row>
    <row r="53" spans="1:28" x14ac:dyDescent="0.25">
      <c r="A53" s="18" t="s">
        <v>33</v>
      </c>
      <c r="B53" s="117" t="s">
        <v>70</v>
      </c>
      <c r="C53" s="12" t="s">
        <v>29</v>
      </c>
      <c r="D53" s="117" t="s">
        <v>74</v>
      </c>
      <c r="E53" s="12">
        <v>5</v>
      </c>
      <c r="F53" s="12" t="s">
        <v>29</v>
      </c>
      <c r="G53" s="19">
        <v>2</v>
      </c>
      <c r="H53" s="20"/>
      <c r="I53" s="117" t="s">
        <v>72</v>
      </c>
      <c r="J53" s="21">
        <v>0</v>
      </c>
      <c r="K53" s="22"/>
      <c r="L53" s="21">
        <v>3</v>
      </c>
      <c r="M53" s="22"/>
      <c r="N53" s="22"/>
      <c r="O53" s="21">
        <v>3</v>
      </c>
      <c r="P53" s="22"/>
      <c r="Q53" s="21">
        <v>0</v>
      </c>
      <c r="R53" s="22"/>
      <c r="S53" s="22"/>
      <c r="T53" s="125">
        <f>SUM(J53:S53)</f>
        <v>6</v>
      </c>
      <c r="U53" s="24"/>
      <c r="V53" s="24"/>
      <c r="W53" s="24"/>
    </row>
    <row r="54" spans="1:28" x14ac:dyDescent="0.25">
      <c r="A54" s="18" t="s">
        <v>34</v>
      </c>
      <c r="B54" s="117" t="s">
        <v>79</v>
      </c>
      <c r="C54" s="12" t="s">
        <v>29</v>
      </c>
      <c r="D54" s="117" t="s">
        <v>72</v>
      </c>
      <c r="E54" s="12">
        <v>4</v>
      </c>
      <c r="F54" s="12" t="s">
        <v>29</v>
      </c>
      <c r="G54" s="12">
        <v>6</v>
      </c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24"/>
      <c r="AA54" s="24"/>
      <c r="AB54" s="24"/>
    </row>
    <row r="55" spans="1:28" x14ac:dyDescent="0.25">
      <c r="A55" s="18" t="s">
        <v>35</v>
      </c>
      <c r="B55" s="117" t="s">
        <v>77</v>
      </c>
      <c r="C55" s="12" t="s">
        <v>29</v>
      </c>
      <c r="D55" s="117" t="s">
        <v>74</v>
      </c>
      <c r="E55" s="12">
        <v>13</v>
      </c>
      <c r="F55" s="12" t="s">
        <v>29</v>
      </c>
      <c r="G55" s="19">
        <v>1</v>
      </c>
      <c r="H55" s="20"/>
      <c r="I55" s="26"/>
      <c r="J55" s="137" t="s">
        <v>36</v>
      </c>
      <c r="K55" s="138"/>
      <c r="L55" s="137" t="s">
        <v>37</v>
      </c>
      <c r="M55" s="138"/>
      <c r="N55" s="137" t="s">
        <v>38</v>
      </c>
      <c r="O55" s="138"/>
      <c r="P55" s="137" t="s">
        <v>39</v>
      </c>
      <c r="Q55" s="138"/>
      <c r="R55" s="137" t="s">
        <v>40</v>
      </c>
      <c r="S55" s="138"/>
      <c r="T55" s="24"/>
      <c r="U55" s="24"/>
      <c r="V55" s="24"/>
      <c r="W55" s="24"/>
      <c r="X55" s="24"/>
      <c r="Y55" s="24"/>
      <c r="Z55" s="24"/>
    </row>
    <row r="56" spans="1:28" x14ac:dyDescent="0.25">
      <c r="A56" s="18" t="s">
        <v>41</v>
      </c>
      <c r="B56" s="117" t="s">
        <v>70</v>
      </c>
      <c r="C56" s="12" t="s">
        <v>29</v>
      </c>
      <c r="D56" s="117" t="s">
        <v>72</v>
      </c>
      <c r="E56" s="12">
        <v>6</v>
      </c>
      <c r="F56" s="12" t="s">
        <v>29</v>
      </c>
      <c r="G56" s="19">
        <v>5</v>
      </c>
      <c r="H56" s="20"/>
      <c r="I56" s="28"/>
      <c r="J56" s="137" t="s">
        <v>82</v>
      </c>
      <c r="K56" s="138"/>
      <c r="L56" s="137" t="s">
        <v>70</v>
      </c>
      <c r="M56" s="138"/>
      <c r="N56" s="137" t="s">
        <v>83</v>
      </c>
      <c r="O56" s="138"/>
      <c r="P56" s="137" t="s">
        <v>84</v>
      </c>
      <c r="Q56" s="138"/>
      <c r="R56" s="137" t="s">
        <v>85</v>
      </c>
      <c r="S56" s="138"/>
      <c r="X56" s="24"/>
      <c r="Y56" s="24"/>
      <c r="Z56" s="24"/>
      <c r="AA56" s="24"/>
      <c r="AB56" s="24"/>
    </row>
    <row r="57" spans="1:28" x14ac:dyDescent="0.25">
      <c r="A57" s="18" t="s">
        <v>46</v>
      </c>
      <c r="B57" s="117" t="s">
        <v>79</v>
      </c>
      <c r="C57" s="12" t="s">
        <v>29</v>
      </c>
      <c r="D57" s="117" t="s">
        <v>74</v>
      </c>
      <c r="E57" s="12">
        <v>5</v>
      </c>
      <c r="F57" s="12" t="s">
        <v>29</v>
      </c>
      <c r="G57" s="12">
        <v>4</v>
      </c>
      <c r="H57" s="25"/>
      <c r="I57" s="30" t="s">
        <v>47</v>
      </c>
      <c r="J57" s="121">
        <v>4</v>
      </c>
      <c r="K57" s="121">
        <v>2</v>
      </c>
      <c r="L57" s="121">
        <v>6</v>
      </c>
      <c r="M57" s="121">
        <v>2</v>
      </c>
      <c r="N57" s="121">
        <v>2</v>
      </c>
      <c r="O57" s="121">
        <v>6</v>
      </c>
      <c r="P57" s="121">
        <v>2</v>
      </c>
      <c r="Q57" s="121">
        <v>5</v>
      </c>
      <c r="R57" s="121">
        <v>2</v>
      </c>
      <c r="S57" s="121">
        <v>4</v>
      </c>
      <c r="T57" s="31"/>
      <c r="U57" s="31"/>
      <c r="V57" s="31"/>
      <c r="W57" s="31"/>
      <c r="AB57" s="24"/>
    </row>
    <row r="58" spans="1:28" x14ac:dyDescent="0.25">
      <c r="A58" s="18" t="s">
        <v>48</v>
      </c>
      <c r="B58" s="117" t="s">
        <v>77</v>
      </c>
      <c r="C58" s="12" t="s">
        <v>29</v>
      </c>
      <c r="D58" s="117" t="s">
        <v>70</v>
      </c>
      <c r="E58" s="12">
        <v>6</v>
      </c>
      <c r="F58" s="12" t="s">
        <v>29</v>
      </c>
      <c r="G58" s="12">
        <v>4</v>
      </c>
      <c r="H58" s="20"/>
      <c r="I58" s="30" t="s">
        <v>49</v>
      </c>
      <c r="J58" s="121">
        <v>6</v>
      </c>
      <c r="K58" s="121">
        <v>3</v>
      </c>
      <c r="L58" s="121">
        <v>5</v>
      </c>
      <c r="M58" s="121">
        <v>2</v>
      </c>
      <c r="N58" s="121">
        <v>3</v>
      </c>
      <c r="O58" s="121">
        <v>6</v>
      </c>
      <c r="P58" s="121">
        <v>2</v>
      </c>
      <c r="Q58" s="121">
        <v>5</v>
      </c>
      <c r="R58" s="121">
        <v>5</v>
      </c>
      <c r="S58" s="121">
        <v>2</v>
      </c>
      <c r="T58" s="33"/>
      <c r="U58" s="33"/>
      <c r="X58" s="31"/>
      <c r="Y58" s="31"/>
      <c r="Z58" s="31"/>
      <c r="AA58" s="31"/>
    </row>
    <row r="59" spans="1:28" x14ac:dyDescent="0.25">
      <c r="A59" s="34"/>
      <c r="B59" s="30"/>
      <c r="C59" s="12"/>
      <c r="D59" s="30"/>
      <c r="E59" s="12"/>
      <c r="F59" s="12"/>
      <c r="G59" s="12"/>
      <c r="H59" s="29"/>
      <c r="I59" s="30" t="s">
        <v>50</v>
      </c>
      <c r="J59" s="121">
        <v>13</v>
      </c>
      <c r="K59" s="121">
        <v>1</v>
      </c>
      <c r="L59" s="121">
        <v>6</v>
      </c>
      <c r="M59" s="121">
        <v>5</v>
      </c>
      <c r="N59" s="121">
        <v>4</v>
      </c>
      <c r="O59" s="121">
        <v>6</v>
      </c>
      <c r="P59" s="121">
        <v>1</v>
      </c>
      <c r="Q59" s="121">
        <v>13</v>
      </c>
      <c r="R59" s="121">
        <v>6</v>
      </c>
      <c r="S59" s="121">
        <v>4</v>
      </c>
      <c r="T59" s="7"/>
      <c r="U59" s="7"/>
      <c r="AB59" s="31"/>
    </row>
    <row r="60" spans="1:28" x14ac:dyDescent="0.25">
      <c r="A60" s="34"/>
      <c r="B60" s="30"/>
      <c r="C60" s="12"/>
      <c r="D60" s="30"/>
      <c r="E60" s="12"/>
      <c r="F60" s="12"/>
      <c r="G60" s="12"/>
      <c r="H60" s="32"/>
      <c r="I60" s="30" t="s">
        <v>51</v>
      </c>
      <c r="J60" s="121">
        <v>6</v>
      </c>
      <c r="K60" s="121">
        <v>4</v>
      </c>
      <c r="L60" s="121">
        <v>4</v>
      </c>
      <c r="M60" s="121">
        <v>6</v>
      </c>
      <c r="N60" s="121">
        <v>5</v>
      </c>
      <c r="O60" s="121">
        <v>4</v>
      </c>
      <c r="P60" s="121">
        <v>4</v>
      </c>
      <c r="Q60" s="121">
        <v>5</v>
      </c>
      <c r="R60" s="121">
        <v>5</v>
      </c>
      <c r="S60" s="121">
        <v>6</v>
      </c>
      <c r="T60" s="7"/>
      <c r="U60" s="7"/>
    </row>
    <row r="61" spans="1:28" x14ac:dyDescent="0.25">
      <c r="A61" s="34"/>
      <c r="B61" s="30"/>
      <c r="C61" s="12"/>
      <c r="D61" s="30"/>
      <c r="E61" s="12"/>
      <c r="F61" s="12"/>
      <c r="G61" s="12"/>
      <c r="I61" s="30" t="s">
        <v>52</v>
      </c>
      <c r="J61" s="121">
        <f t="shared" ref="J61:S61" si="1">SUM(J57:J60)</f>
        <v>29</v>
      </c>
      <c r="K61" s="121">
        <f t="shared" si="1"/>
        <v>10</v>
      </c>
      <c r="L61" s="121">
        <f t="shared" si="1"/>
        <v>21</v>
      </c>
      <c r="M61" s="121">
        <f t="shared" si="1"/>
        <v>15</v>
      </c>
      <c r="N61" s="121">
        <f t="shared" si="1"/>
        <v>14</v>
      </c>
      <c r="O61" s="121">
        <f t="shared" si="1"/>
        <v>22</v>
      </c>
      <c r="P61" s="121">
        <f t="shared" si="1"/>
        <v>9</v>
      </c>
      <c r="Q61" s="121">
        <f t="shared" si="1"/>
        <v>28</v>
      </c>
      <c r="R61" s="121">
        <f t="shared" si="1"/>
        <v>18</v>
      </c>
      <c r="S61" s="121">
        <f t="shared" si="1"/>
        <v>16</v>
      </c>
      <c r="T61" s="7"/>
      <c r="U61" s="7"/>
    </row>
    <row r="62" spans="1:28" x14ac:dyDescent="0.25">
      <c r="A62" s="34"/>
      <c r="B62" s="30"/>
      <c r="C62" s="12"/>
      <c r="D62" s="30"/>
      <c r="E62" s="12"/>
      <c r="F62" s="12"/>
      <c r="G62" s="12"/>
      <c r="I62" s="30" t="s">
        <v>53</v>
      </c>
      <c r="J62" s="121">
        <v>19</v>
      </c>
      <c r="K62" s="121"/>
      <c r="L62" s="121">
        <v>6</v>
      </c>
      <c r="M62" s="121"/>
      <c r="N62" s="121">
        <v>-8</v>
      </c>
      <c r="O62" s="121"/>
      <c r="P62" s="121">
        <v>-19</v>
      </c>
      <c r="Q62" s="121"/>
      <c r="R62" s="121">
        <v>2</v>
      </c>
      <c r="S62" s="121"/>
      <c r="T62" s="7"/>
      <c r="U62" s="7"/>
    </row>
    <row r="63" spans="1:28" x14ac:dyDescent="0.25">
      <c r="A63" s="35"/>
      <c r="B63" s="36"/>
      <c r="C63" s="12"/>
      <c r="D63" s="36"/>
      <c r="E63" s="12"/>
      <c r="F63" s="12"/>
      <c r="G63" s="12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24"/>
      <c r="V63" s="24"/>
      <c r="W63" s="24"/>
      <c r="X63" s="24"/>
    </row>
    <row r="64" spans="1:28" x14ac:dyDescent="0.25">
      <c r="A64" s="35"/>
      <c r="B64" s="36"/>
      <c r="C64" s="12"/>
      <c r="D64" s="36"/>
      <c r="E64" s="12"/>
      <c r="F64" s="12"/>
      <c r="G64" s="12"/>
      <c r="I64" s="37" t="s">
        <v>54</v>
      </c>
      <c r="J64" s="139" t="s">
        <v>86</v>
      </c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1"/>
      <c r="Y64" s="24"/>
    </row>
    <row r="65" spans="1:28" x14ac:dyDescent="0.25">
      <c r="A65" s="35"/>
      <c r="B65" s="36"/>
      <c r="C65" s="12"/>
      <c r="D65" s="36"/>
      <c r="E65" s="12"/>
      <c r="F65" s="12"/>
      <c r="G65" s="12"/>
      <c r="I65" s="37" t="s">
        <v>56</v>
      </c>
      <c r="J65" s="139" t="s">
        <v>87</v>
      </c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1"/>
      <c r="Y65" s="38"/>
    </row>
    <row r="66" spans="1:28" x14ac:dyDescent="0.25">
      <c r="A66" s="35"/>
      <c r="B66" s="36"/>
      <c r="C66" s="12"/>
      <c r="D66" s="36"/>
      <c r="E66" s="12"/>
      <c r="F66" s="12"/>
      <c r="G66" s="12"/>
      <c r="I66" s="17"/>
      <c r="J66" s="17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17"/>
      <c r="V66" s="17"/>
      <c r="W66" s="17"/>
      <c r="X66" s="24"/>
      <c r="Y66" s="38"/>
      <c r="Z66" s="38"/>
      <c r="AA66" s="38"/>
      <c r="AB66" s="38"/>
    </row>
    <row r="67" spans="1:28" x14ac:dyDescent="0.25">
      <c r="A67" s="35"/>
      <c r="B67" s="36"/>
      <c r="C67" s="12"/>
      <c r="D67" s="36"/>
      <c r="E67" s="12"/>
      <c r="F67" s="12"/>
      <c r="G67" s="12"/>
      <c r="I67" s="161" t="s">
        <v>58</v>
      </c>
      <c r="J67" s="140"/>
      <c r="K67" s="140"/>
      <c r="L67" s="140"/>
      <c r="M67" s="140"/>
      <c r="N67" s="140"/>
      <c r="O67" s="140"/>
      <c r="P67" s="140"/>
      <c r="Q67" s="140"/>
      <c r="R67" s="140"/>
      <c r="S67" s="141"/>
      <c r="T67" s="116" t="s">
        <v>27</v>
      </c>
      <c r="U67" s="40" t="s">
        <v>59</v>
      </c>
      <c r="V67" s="43"/>
      <c r="W67" s="41" t="s">
        <v>88</v>
      </c>
      <c r="X67" s="116" t="s">
        <v>60</v>
      </c>
      <c r="Y67" s="24"/>
      <c r="Z67" s="38"/>
      <c r="AA67" s="38"/>
      <c r="AB67" s="38"/>
    </row>
    <row r="68" spans="1:28" x14ac:dyDescent="0.25">
      <c r="A68" s="35"/>
      <c r="B68" s="36"/>
      <c r="C68" s="12"/>
      <c r="D68" s="36"/>
      <c r="E68" s="12"/>
      <c r="F68" s="12"/>
      <c r="G68" s="12"/>
      <c r="I68" s="117" t="s">
        <v>77</v>
      </c>
      <c r="J68" s="145" t="s">
        <v>78</v>
      </c>
      <c r="K68" s="146"/>
      <c r="L68" s="146"/>
      <c r="M68" s="146"/>
      <c r="N68" s="146"/>
      <c r="O68" s="146"/>
      <c r="P68" s="146"/>
      <c r="Q68" s="146"/>
      <c r="R68" s="146"/>
      <c r="S68" s="138"/>
      <c r="T68" s="116">
        <v>12</v>
      </c>
      <c r="U68" s="116">
        <v>29</v>
      </c>
      <c r="V68" s="116">
        <v>10</v>
      </c>
      <c r="W68" s="41">
        <v>19</v>
      </c>
      <c r="X68" s="116">
        <v>1</v>
      </c>
      <c r="Z68" s="24"/>
    </row>
    <row r="69" spans="1:28" x14ac:dyDescent="0.25">
      <c r="A69" s="42" t="s">
        <v>62</v>
      </c>
      <c r="B69" s="157" t="s">
        <v>63</v>
      </c>
      <c r="C69" s="158"/>
      <c r="D69" s="158"/>
      <c r="E69" s="158"/>
      <c r="F69" s="158"/>
      <c r="G69" s="148"/>
      <c r="I69" s="117" t="s">
        <v>70</v>
      </c>
      <c r="J69" s="145" t="s">
        <v>71</v>
      </c>
      <c r="K69" s="146"/>
      <c r="L69" s="146"/>
      <c r="M69" s="146"/>
      <c r="N69" s="146"/>
      <c r="O69" s="146"/>
      <c r="P69" s="146"/>
      <c r="Q69" s="146"/>
      <c r="R69" s="146"/>
      <c r="S69" s="138"/>
      <c r="T69" s="116">
        <v>9</v>
      </c>
      <c r="U69" s="116">
        <v>21</v>
      </c>
      <c r="V69" s="116">
        <v>15</v>
      </c>
      <c r="W69" s="41">
        <v>6</v>
      </c>
      <c r="X69" s="116">
        <v>2</v>
      </c>
    </row>
    <row r="70" spans="1:28" x14ac:dyDescent="0.25">
      <c r="A70" s="159"/>
      <c r="B70" s="146"/>
      <c r="C70" s="146"/>
      <c r="D70" s="146"/>
      <c r="E70" s="146"/>
      <c r="F70" s="146"/>
      <c r="G70" s="138"/>
      <c r="I70" s="117" t="s">
        <v>72</v>
      </c>
      <c r="J70" s="145" t="s">
        <v>73</v>
      </c>
      <c r="K70" s="146"/>
      <c r="L70" s="146"/>
      <c r="M70" s="146"/>
      <c r="N70" s="146"/>
      <c r="O70" s="146"/>
      <c r="P70" s="146"/>
      <c r="Q70" s="146"/>
      <c r="R70" s="146"/>
      <c r="S70" s="138"/>
      <c r="T70" s="116">
        <v>6</v>
      </c>
      <c r="U70" s="116">
        <v>18</v>
      </c>
      <c r="V70" s="116">
        <v>16</v>
      </c>
      <c r="W70" s="41">
        <v>2</v>
      </c>
      <c r="X70" s="116">
        <v>3</v>
      </c>
    </row>
    <row r="71" spans="1:28" x14ac:dyDescent="0.25">
      <c r="A71" s="159"/>
      <c r="B71" s="146"/>
      <c r="C71" s="146"/>
      <c r="D71" s="146"/>
      <c r="E71" s="146"/>
      <c r="F71" s="146"/>
      <c r="G71" s="138"/>
      <c r="I71" s="117" t="s">
        <v>79</v>
      </c>
      <c r="J71" s="145" t="s">
        <v>80</v>
      </c>
      <c r="K71" s="146"/>
      <c r="L71" s="146"/>
      <c r="M71" s="146"/>
      <c r="N71" s="146"/>
      <c r="O71" s="146"/>
      <c r="P71" s="146"/>
      <c r="Q71" s="146"/>
      <c r="R71" s="146"/>
      <c r="S71" s="138"/>
      <c r="T71" s="116">
        <v>3</v>
      </c>
      <c r="U71" s="116">
        <v>14</v>
      </c>
      <c r="V71" s="116">
        <v>22</v>
      </c>
      <c r="W71" s="41">
        <v>-8</v>
      </c>
      <c r="X71" s="116">
        <v>4</v>
      </c>
    </row>
    <row r="72" spans="1:28" x14ac:dyDescent="0.25">
      <c r="A72" s="159"/>
      <c r="B72" s="146"/>
      <c r="C72" s="146"/>
      <c r="D72" s="146"/>
      <c r="E72" s="146"/>
      <c r="F72" s="146"/>
      <c r="G72" s="138"/>
      <c r="H72" s="39"/>
      <c r="I72" s="117" t="s">
        <v>74</v>
      </c>
      <c r="J72" s="145" t="s">
        <v>75</v>
      </c>
      <c r="K72" s="146"/>
      <c r="L72" s="146"/>
      <c r="M72" s="146"/>
      <c r="N72" s="146"/>
      <c r="O72" s="146"/>
      <c r="P72" s="146"/>
      <c r="Q72" s="146"/>
      <c r="R72" s="146"/>
      <c r="S72" s="138"/>
      <c r="T72" s="116">
        <v>0</v>
      </c>
      <c r="U72" s="116">
        <v>9</v>
      </c>
      <c r="V72" s="116">
        <v>28</v>
      </c>
      <c r="W72" s="41">
        <v>-19</v>
      </c>
      <c r="X72" s="116">
        <v>5</v>
      </c>
    </row>
    <row r="73" spans="1:28" x14ac:dyDescent="0.25">
      <c r="H73" s="39"/>
    </row>
    <row r="74" spans="1:28" x14ac:dyDescent="0.25">
      <c r="A74" s="124" t="s">
        <v>89</v>
      </c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</row>
    <row r="75" spans="1:28" x14ac:dyDescent="0.25">
      <c r="A75" s="124" t="s">
        <v>90</v>
      </c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</row>
    <row r="77" spans="1:28" ht="13.8" thickBot="1" x14ac:dyDescent="0.3"/>
    <row r="78" spans="1:28" x14ac:dyDescent="0.25">
      <c r="A78" s="1" t="s">
        <v>0</v>
      </c>
      <c r="B78" s="152" t="s">
        <v>1</v>
      </c>
      <c r="C78" s="152"/>
      <c r="D78" s="152"/>
      <c r="E78" s="152"/>
      <c r="F78" s="152"/>
      <c r="G78" s="152"/>
      <c r="H78" s="2"/>
      <c r="I78" s="149" t="s">
        <v>2</v>
      </c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Y78" s="2"/>
      <c r="Z78" s="2"/>
    </row>
    <row r="79" spans="1:28" x14ac:dyDescent="0.25">
      <c r="A79" s="4" t="s">
        <v>3</v>
      </c>
      <c r="B79" s="153" t="s">
        <v>4</v>
      </c>
      <c r="C79" s="153"/>
      <c r="D79" s="153"/>
      <c r="E79" s="153"/>
      <c r="F79" s="153"/>
      <c r="G79" s="153"/>
      <c r="H79" s="2"/>
      <c r="I79" s="117" t="s">
        <v>21</v>
      </c>
      <c r="J79" s="145" t="s">
        <v>22</v>
      </c>
      <c r="K79" s="146"/>
      <c r="L79" s="146"/>
      <c r="M79" s="146"/>
      <c r="N79" s="146"/>
      <c r="O79" s="146"/>
      <c r="P79" s="146"/>
      <c r="Q79" s="146"/>
      <c r="R79" s="146"/>
      <c r="S79" s="146"/>
      <c r="T79" s="138"/>
      <c r="Y79" s="2"/>
      <c r="Z79" s="2"/>
    </row>
    <row r="80" spans="1:28" x14ac:dyDescent="0.25">
      <c r="A80" s="4" t="s">
        <v>7</v>
      </c>
      <c r="B80" s="153" t="s">
        <v>148</v>
      </c>
      <c r="C80" s="153"/>
      <c r="D80" s="153"/>
      <c r="E80" s="153"/>
      <c r="F80" s="153"/>
      <c r="G80" s="153"/>
      <c r="H80" s="2"/>
      <c r="I80" s="117" t="s">
        <v>17</v>
      </c>
      <c r="J80" s="145" t="s">
        <v>18</v>
      </c>
      <c r="K80" s="146"/>
      <c r="L80" s="146"/>
      <c r="M80" s="146"/>
      <c r="N80" s="146"/>
      <c r="O80" s="146"/>
      <c r="P80" s="146"/>
      <c r="Q80" s="146"/>
      <c r="R80" s="146"/>
      <c r="S80" s="146"/>
      <c r="T80" s="138"/>
      <c r="Y80" s="2"/>
      <c r="Z80" s="2"/>
    </row>
    <row r="81" spans="1:28" x14ac:dyDescent="0.25">
      <c r="A81" s="4" t="s">
        <v>11</v>
      </c>
      <c r="B81" s="153" t="s">
        <v>149</v>
      </c>
      <c r="C81" s="153"/>
      <c r="D81" s="153"/>
      <c r="E81" s="153"/>
      <c r="F81" s="153"/>
      <c r="G81" s="153"/>
      <c r="H81" s="2"/>
      <c r="I81" s="117" t="s">
        <v>13</v>
      </c>
      <c r="J81" s="145" t="s">
        <v>14</v>
      </c>
      <c r="K81" s="146"/>
      <c r="L81" s="146"/>
      <c r="M81" s="146"/>
      <c r="N81" s="146"/>
      <c r="O81" s="146"/>
      <c r="P81" s="146"/>
      <c r="Q81" s="146"/>
      <c r="R81" s="146"/>
      <c r="S81" s="146"/>
      <c r="T81" s="138"/>
      <c r="Y81" s="2"/>
      <c r="Z81" s="2"/>
    </row>
    <row r="82" spans="1:28" x14ac:dyDescent="0.25">
      <c r="A82" s="4" t="s">
        <v>15</v>
      </c>
      <c r="B82" s="154" t="s">
        <v>245</v>
      </c>
      <c r="C82" s="153"/>
      <c r="D82" s="153"/>
      <c r="E82" s="153"/>
      <c r="F82" s="153"/>
      <c r="G82" s="153"/>
      <c r="H82" s="2"/>
      <c r="I82" s="117" t="s">
        <v>77</v>
      </c>
      <c r="J82" s="145" t="s">
        <v>78</v>
      </c>
      <c r="K82" s="146"/>
      <c r="L82" s="146"/>
      <c r="M82" s="146"/>
      <c r="N82" s="146"/>
      <c r="O82" s="146"/>
      <c r="P82" s="146"/>
      <c r="Q82" s="146"/>
      <c r="R82" s="146"/>
      <c r="S82" s="146"/>
      <c r="T82" s="138"/>
      <c r="Y82" s="2"/>
      <c r="Z82" s="2"/>
    </row>
    <row r="83" spans="1:28" x14ac:dyDescent="0.25">
      <c r="A83" s="4" t="s">
        <v>19</v>
      </c>
      <c r="B83" s="153" t="s">
        <v>244</v>
      </c>
      <c r="C83" s="153"/>
      <c r="D83" s="153"/>
      <c r="E83" s="153"/>
      <c r="F83" s="153"/>
      <c r="G83" s="153"/>
      <c r="H83" s="2"/>
      <c r="I83" s="117" t="s">
        <v>70</v>
      </c>
      <c r="J83" s="145" t="s">
        <v>71</v>
      </c>
      <c r="K83" s="146"/>
      <c r="L83" s="146"/>
      <c r="M83" s="146"/>
      <c r="N83" s="146"/>
      <c r="O83" s="146"/>
      <c r="P83" s="146"/>
      <c r="Q83" s="146"/>
      <c r="R83" s="146"/>
      <c r="S83" s="146"/>
      <c r="T83" s="138"/>
      <c r="Y83" s="2"/>
      <c r="Z83" s="2"/>
    </row>
    <row r="84" spans="1:28" ht="13.8" thickBot="1" x14ac:dyDescent="0.3">
      <c r="A84" s="6" t="s">
        <v>23</v>
      </c>
      <c r="B84" s="118" t="s">
        <v>24</v>
      </c>
      <c r="C84" s="118"/>
      <c r="D84" s="119" t="s">
        <v>25</v>
      </c>
      <c r="E84" s="119"/>
      <c r="F84" s="119"/>
      <c r="G84" s="119"/>
      <c r="H84" s="2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2"/>
    </row>
    <row r="85" spans="1:28" x14ac:dyDescent="0.25">
      <c r="B85" s="8"/>
      <c r="C85" s="9"/>
      <c r="E85" s="10"/>
      <c r="F85" s="10"/>
      <c r="G85" s="10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8" x14ac:dyDescent="0.25">
      <c r="A86" s="11"/>
      <c r="B86" s="12" t="s">
        <v>26</v>
      </c>
      <c r="C86" s="13"/>
      <c r="D86" s="12" t="s">
        <v>26</v>
      </c>
      <c r="E86" s="13"/>
      <c r="F86" s="13"/>
      <c r="G86" s="13"/>
      <c r="H86" s="14"/>
      <c r="I86" s="15" t="s">
        <v>26</v>
      </c>
      <c r="J86" s="121">
        <v>1</v>
      </c>
      <c r="K86" s="121">
        <v>2</v>
      </c>
      <c r="L86" s="121">
        <v>3</v>
      </c>
      <c r="M86" s="121">
        <v>4</v>
      </c>
      <c r="N86" s="121">
        <v>5</v>
      </c>
      <c r="O86" s="121">
        <v>6</v>
      </c>
      <c r="P86" s="121">
        <v>7</v>
      </c>
      <c r="Q86" s="121">
        <v>8</v>
      </c>
      <c r="R86" s="121">
        <v>9</v>
      </c>
      <c r="S86" s="121">
        <v>10</v>
      </c>
      <c r="T86" s="116" t="s">
        <v>27</v>
      </c>
      <c r="U86" s="17"/>
      <c r="V86" s="17"/>
    </row>
    <row r="87" spans="1:28" x14ac:dyDescent="0.25">
      <c r="A87" s="18" t="s">
        <v>28</v>
      </c>
      <c r="B87" s="117" t="s">
        <v>21</v>
      </c>
      <c r="C87" s="12" t="s">
        <v>29</v>
      </c>
      <c r="D87" s="117" t="s">
        <v>70</v>
      </c>
      <c r="E87" s="12">
        <v>3</v>
      </c>
      <c r="F87" s="12" t="s">
        <v>29</v>
      </c>
      <c r="G87" s="19">
        <v>1</v>
      </c>
      <c r="H87" s="20"/>
      <c r="I87" s="117" t="s">
        <v>21</v>
      </c>
      <c r="J87" s="21">
        <v>3</v>
      </c>
      <c r="K87" s="22"/>
      <c r="L87" s="22"/>
      <c r="M87" s="21">
        <v>3</v>
      </c>
      <c r="N87" s="22"/>
      <c r="O87" s="22"/>
      <c r="P87" s="21">
        <v>3</v>
      </c>
      <c r="Q87" s="22"/>
      <c r="R87" s="22"/>
      <c r="S87" s="21">
        <v>3</v>
      </c>
      <c r="T87" s="125">
        <f>SUM(J87:S87)</f>
        <v>12</v>
      </c>
      <c r="U87" s="24"/>
      <c r="V87" s="24"/>
      <c r="W87" s="17"/>
    </row>
    <row r="88" spans="1:28" x14ac:dyDescent="0.25">
      <c r="A88" s="18" t="s">
        <v>30</v>
      </c>
      <c r="B88" s="117" t="s">
        <v>77</v>
      </c>
      <c r="C88" s="12" t="s">
        <v>29</v>
      </c>
      <c r="D88" s="117" t="s">
        <v>13</v>
      </c>
      <c r="E88" s="12">
        <v>7</v>
      </c>
      <c r="F88" s="12" t="s">
        <v>29</v>
      </c>
      <c r="G88" s="19">
        <v>0</v>
      </c>
      <c r="H88" s="20"/>
      <c r="I88" s="117" t="s">
        <v>77</v>
      </c>
      <c r="J88" s="22"/>
      <c r="K88" s="21">
        <v>3</v>
      </c>
      <c r="L88" s="22"/>
      <c r="M88" s="22"/>
      <c r="N88" s="21">
        <v>0</v>
      </c>
      <c r="O88" s="22"/>
      <c r="P88" s="22"/>
      <c r="Q88" s="21">
        <v>3</v>
      </c>
      <c r="R88" s="22"/>
      <c r="S88" s="21">
        <v>0</v>
      </c>
      <c r="T88" s="133">
        <f t="shared" ref="T88:T91" si="2">SUM(J88:S88)</f>
        <v>6</v>
      </c>
      <c r="U88" s="24"/>
      <c r="V88" s="24"/>
      <c r="W88" s="24"/>
    </row>
    <row r="89" spans="1:28" x14ac:dyDescent="0.25">
      <c r="A89" s="18" t="s">
        <v>31</v>
      </c>
      <c r="B89" s="117" t="s">
        <v>17</v>
      </c>
      <c r="C89" s="12" t="s">
        <v>29</v>
      </c>
      <c r="D89" s="117" t="s">
        <v>70</v>
      </c>
      <c r="E89" s="12">
        <v>6</v>
      </c>
      <c r="F89" s="12" t="s">
        <v>29</v>
      </c>
      <c r="G89" s="19">
        <v>4</v>
      </c>
      <c r="H89" s="20"/>
      <c r="I89" s="117" t="s">
        <v>13</v>
      </c>
      <c r="J89" s="22"/>
      <c r="K89" s="21">
        <v>0</v>
      </c>
      <c r="L89" s="22"/>
      <c r="M89" s="21">
        <v>0</v>
      </c>
      <c r="N89" s="22"/>
      <c r="O89" s="21">
        <v>3</v>
      </c>
      <c r="P89" s="22"/>
      <c r="Q89" s="22"/>
      <c r="R89" s="21">
        <v>0</v>
      </c>
      <c r="S89" s="22"/>
      <c r="T89" s="133">
        <f t="shared" si="2"/>
        <v>3</v>
      </c>
      <c r="U89" s="24"/>
      <c r="V89" s="24"/>
      <c r="W89" s="24"/>
    </row>
    <row r="90" spans="1:28" x14ac:dyDescent="0.25">
      <c r="A90" s="18" t="s">
        <v>32</v>
      </c>
      <c r="B90" s="117" t="s">
        <v>21</v>
      </c>
      <c r="C90" s="12" t="s">
        <v>29</v>
      </c>
      <c r="D90" s="117" t="s">
        <v>13</v>
      </c>
      <c r="E90" s="12">
        <v>9</v>
      </c>
      <c r="F90" s="12" t="s">
        <v>29</v>
      </c>
      <c r="G90" s="19">
        <v>4</v>
      </c>
      <c r="H90" s="20"/>
      <c r="I90" s="117" t="s">
        <v>17</v>
      </c>
      <c r="J90" s="22"/>
      <c r="K90" s="22"/>
      <c r="L90" s="21">
        <v>3</v>
      </c>
      <c r="M90" s="22"/>
      <c r="N90" s="21">
        <v>3</v>
      </c>
      <c r="O90" s="22"/>
      <c r="P90" s="21">
        <v>0</v>
      </c>
      <c r="Q90" s="22"/>
      <c r="R90" s="21">
        <v>3</v>
      </c>
      <c r="S90" s="22"/>
      <c r="T90" s="133">
        <f t="shared" si="2"/>
        <v>9</v>
      </c>
      <c r="U90" s="24"/>
      <c r="V90" s="24"/>
      <c r="W90" s="24"/>
    </row>
    <row r="91" spans="1:28" x14ac:dyDescent="0.25">
      <c r="A91" s="18" t="s">
        <v>33</v>
      </c>
      <c r="B91" s="117" t="s">
        <v>77</v>
      </c>
      <c r="C91" s="12" t="s">
        <v>29</v>
      </c>
      <c r="D91" s="117" t="s">
        <v>17</v>
      </c>
      <c r="E91" s="12">
        <v>3</v>
      </c>
      <c r="F91" s="12" t="s">
        <v>29</v>
      </c>
      <c r="G91" s="19">
        <v>4</v>
      </c>
      <c r="H91" s="20"/>
      <c r="I91" s="117" t="s">
        <v>70</v>
      </c>
      <c r="J91" s="21">
        <v>0</v>
      </c>
      <c r="K91" s="22"/>
      <c r="L91" s="21">
        <v>0</v>
      </c>
      <c r="M91" s="22"/>
      <c r="N91" s="22"/>
      <c r="O91" s="21">
        <v>0</v>
      </c>
      <c r="P91" s="22"/>
      <c r="Q91" s="21">
        <v>0</v>
      </c>
      <c r="R91" s="22"/>
      <c r="S91" s="22"/>
      <c r="T91" s="133">
        <f t="shared" si="2"/>
        <v>0</v>
      </c>
      <c r="U91" s="24"/>
      <c r="V91" s="24"/>
      <c r="W91" s="24"/>
    </row>
    <row r="92" spans="1:28" x14ac:dyDescent="0.25">
      <c r="A92" s="18" t="s">
        <v>34</v>
      </c>
      <c r="B92" s="117" t="s">
        <v>13</v>
      </c>
      <c r="C92" s="12" t="s">
        <v>29</v>
      </c>
      <c r="D92" s="117" t="s">
        <v>70</v>
      </c>
      <c r="E92" s="12">
        <v>6</v>
      </c>
      <c r="F92" s="12" t="s">
        <v>29</v>
      </c>
      <c r="G92" s="12">
        <v>0</v>
      </c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24"/>
      <c r="AA92" s="24"/>
      <c r="AB92" s="24"/>
    </row>
    <row r="93" spans="1:28" x14ac:dyDescent="0.25">
      <c r="A93" s="18" t="s">
        <v>35</v>
      </c>
      <c r="B93" s="117" t="s">
        <v>21</v>
      </c>
      <c r="C93" s="12" t="s">
        <v>29</v>
      </c>
      <c r="D93" s="117" t="s">
        <v>17</v>
      </c>
      <c r="E93" s="12">
        <v>5</v>
      </c>
      <c r="F93" s="12" t="s">
        <v>29</v>
      </c>
      <c r="G93" s="19">
        <v>3</v>
      </c>
      <c r="H93" s="25"/>
      <c r="I93" s="26"/>
      <c r="J93" s="137" t="s">
        <v>36</v>
      </c>
      <c r="K93" s="138"/>
      <c r="L93" s="137" t="s">
        <v>37</v>
      </c>
      <c r="M93" s="138"/>
      <c r="N93" s="137" t="s">
        <v>38</v>
      </c>
      <c r="O93" s="138"/>
      <c r="P93" s="137" t="s">
        <v>39</v>
      </c>
      <c r="Q93" s="138"/>
      <c r="R93" s="137" t="s">
        <v>40</v>
      </c>
      <c r="S93" s="138"/>
      <c r="T93" s="24"/>
      <c r="U93" s="24"/>
      <c r="V93" s="24"/>
      <c r="W93" s="24"/>
      <c r="X93" s="24"/>
      <c r="Y93" s="24"/>
      <c r="Z93" s="24"/>
    </row>
    <row r="94" spans="1:28" x14ac:dyDescent="0.25">
      <c r="A94" s="18" t="s">
        <v>41</v>
      </c>
      <c r="B94" s="117" t="s">
        <v>77</v>
      </c>
      <c r="C94" s="12" t="s">
        <v>29</v>
      </c>
      <c r="D94" s="117" t="s">
        <v>70</v>
      </c>
      <c r="E94" s="12">
        <v>9</v>
      </c>
      <c r="F94" s="12" t="s">
        <v>29</v>
      </c>
      <c r="G94" s="19">
        <v>1</v>
      </c>
      <c r="H94" s="20"/>
      <c r="I94" s="28"/>
      <c r="J94" s="137" t="s">
        <v>21</v>
      </c>
      <c r="K94" s="138"/>
      <c r="L94" s="137" t="s">
        <v>243</v>
      </c>
      <c r="M94" s="138"/>
      <c r="N94" s="137" t="s">
        <v>43</v>
      </c>
      <c r="O94" s="138"/>
      <c r="P94" s="137" t="s">
        <v>44</v>
      </c>
      <c r="Q94" s="138"/>
      <c r="R94" s="137" t="s">
        <v>70</v>
      </c>
      <c r="S94" s="138"/>
      <c r="X94" s="24"/>
      <c r="Y94" s="24"/>
      <c r="Z94" s="24"/>
      <c r="AA94" s="24"/>
      <c r="AB94" s="24"/>
    </row>
    <row r="95" spans="1:28" x14ac:dyDescent="0.25">
      <c r="A95" s="18" t="s">
        <v>46</v>
      </c>
      <c r="B95" s="117" t="s">
        <v>13</v>
      </c>
      <c r="C95" s="12" t="s">
        <v>29</v>
      </c>
      <c r="D95" s="117" t="s">
        <v>17</v>
      </c>
      <c r="E95" s="12">
        <v>2</v>
      </c>
      <c r="F95" s="12" t="s">
        <v>29</v>
      </c>
      <c r="G95" s="12">
        <v>6</v>
      </c>
      <c r="H95" s="29"/>
      <c r="I95" s="30" t="s">
        <v>47</v>
      </c>
      <c r="J95" s="121">
        <v>3</v>
      </c>
      <c r="K95" s="121">
        <v>0</v>
      </c>
      <c r="L95" s="121">
        <v>7</v>
      </c>
      <c r="M95" s="121">
        <v>0</v>
      </c>
      <c r="N95" s="121">
        <v>0</v>
      </c>
      <c r="O95" s="121">
        <v>7</v>
      </c>
      <c r="P95" s="121">
        <v>6</v>
      </c>
      <c r="Q95" s="121">
        <v>4</v>
      </c>
      <c r="R95" s="121">
        <v>0</v>
      </c>
      <c r="S95" s="121">
        <v>3</v>
      </c>
      <c r="T95" s="31"/>
      <c r="U95" s="31"/>
      <c r="V95" s="31"/>
      <c r="W95" s="31"/>
      <c r="AB95" s="24"/>
    </row>
    <row r="96" spans="1:28" x14ac:dyDescent="0.25">
      <c r="A96" s="18" t="s">
        <v>48</v>
      </c>
      <c r="B96" s="117" t="s">
        <v>21</v>
      </c>
      <c r="C96" s="12" t="s">
        <v>29</v>
      </c>
      <c r="D96" s="117" t="s">
        <v>77</v>
      </c>
      <c r="E96" s="12">
        <v>6</v>
      </c>
      <c r="F96" s="12" t="s">
        <v>29</v>
      </c>
      <c r="G96" s="12">
        <v>4</v>
      </c>
      <c r="H96" s="32"/>
      <c r="I96" s="30" t="s">
        <v>49</v>
      </c>
      <c r="J96" s="121">
        <v>9</v>
      </c>
      <c r="K96" s="121">
        <v>4</v>
      </c>
      <c r="L96" s="121">
        <v>3</v>
      </c>
      <c r="M96" s="121">
        <v>4</v>
      </c>
      <c r="N96" s="121">
        <v>4</v>
      </c>
      <c r="O96" s="121">
        <v>9</v>
      </c>
      <c r="P96" s="121">
        <v>4</v>
      </c>
      <c r="Q96" s="121">
        <v>3</v>
      </c>
      <c r="R96" s="121">
        <v>4</v>
      </c>
      <c r="S96" s="121">
        <v>6</v>
      </c>
      <c r="T96" s="33"/>
      <c r="U96" s="33"/>
      <c r="X96" s="31"/>
      <c r="Y96" s="31"/>
      <c r="Z96" s="31"/>
      <c r="AA96" s="31"/>
    </row>
    <row r="97" spans="1:28" x14ac:dyDescent="0.25">
      <c r="A97" s="34"/>
      <c r="B97" s="30"/>
      <c r="C97" s="12"/>
      <c r="D97" s="30"/>
      <c r="E97" s="12"/>
      <c r="F97" s="12"/>
      <c r="G97" s="12"/>
      <c r="I97" s="30" t="s">
        <v>50</v>
      </c>
      <c r="J97" s="121">
        <v>5</v>
      </c>
      <c r="K97" s="121">
        <v>3</v>
      </c>
      <c r="L97" s="121">
        <v>9</v>
      </c>
      <c r="M97" s="121">
        <v>1</v>
      </c>
      <c r="N97" s="121">
        <v>6</v>
      </c>
      <c r="O97" s="121">
        <v>0</v>
      </c>
      <c r="P97" s="121">
        <v>3</v>
      </c>
      <c r="Q97" s="121">
        <v>5</v>
      </c>
      <c r="R97" s="121">
        <v>0</v>
      </c>
      <c r="S97" s="121">
        <v>6</v>
      </c>
      <c r="T97" s="7"/>
      <c r="U97" s="7"/>
      <c r="AB97" s="31"/>
    </row>
    <row r="98" spans="1:28" x14ac:dyDescent="0.25">
      <c r="A98" s="34"/>
      <c r="B98" s="30"/>
      <c r="C98" s="12"/>
      <c r="D98" s="30"/>
      <c r="E98" s="12"/>
      <c r="F98" s="12"/>
      <c r="G98" s="12"/>
      <c r="I98" s="30" t="s">
        <v>51</v>
      </c>
      <c r="J98" s="121">
        <v>6</v>
      </c>
      <c r="K98" s="121">
        <v>4</v>
      </c>
      <c r="L98" s="121">
        <v>4</v>
      </c>
      <c r="M98" s="121">
        <v>6</v>
      </c>
      <c r="N98" s="121">
        <v>2</v>
      </c>
      <c r="O98" s="121">
        <v>6</v>
      </c>
      <c r="P98" s="121">
        <v>6</v>
      </c>
      <c r="Q98" s="121">
        <v>2</v>
      </c>
      <c r="R98" s="121">
        <v>1</v>
      </c>
      <c r="S98" s="121">
        <v>9</v>
      </c>
      <c r="T98" s="7"/>
      <c r="U98" s="7"/>
    </row>
    <row r="99" spans="1:28" x14ac:dyDescent="0.25">
      <c r="A99" s="34"/>
      <c r="B99" s="30"/>
      <c r="C99" s="12"/>
      <c r="D99" s="30"/>
      <c r="E99" s="12"/>
      <c r="F99" s="12"/>
      <c r="G99" s="12"/>
      <c r="I99" s="30" t="s">
        <v>52</v>
      </c>
      <c r="J99" s="121">
        <f>SUM(J95:J98)</f>
        <v>23</v>
      </c>
      <c r="K99" s="130">
        <f t="shared" ref="K99:S99" si="3">SUM(K95:K98)</f>
        <v>11</v>
      </c>
      <c r="L99" s="130">
        <f t="shared" si="3"/>
        <v>23</v>
      </c>
      <c r="M99" s="130">
        <f t="shared" si="3"/>
        <v>11</v>
      </c>
      <c r="N99" s="130">
        <f t="shared" si="3"/>
        <v>12</v>
      </c>
      <c r="O99" s="130">
        <f t="shared" si="3"/>
        <v>22</v>
      </c>
      <c r="P99" s="130">
        <f t="shared" si="3"/>
        <v>19</v>
      </c>
      <c r="Q99" s="130">
        <f t="shared" si="3"/>
        <v>14</v>
      </c>
      <c r="R99" s="130">
        <f t="shared" si="3"/>
        <v>5</v>
      </c>
      <c r="S99" s="130">
        <f t="shared" si="3"/>
        <v>24</v>
      </c>
      <c r="T99" s="7"/>
      <c r="U99" s="7"/>
    </row>
    <row r="100" spans="1:28" x14ac:dyDescent="0.25">
      <c r="A100" s="34"/>
      <c r="B100" s="30"/>
      <c r="C100" s="12"/>
      <c r="D100" s="30"/>
      <c r="E100" s="12"/>
      <c r="F100" s="12"/>
      <c r="G100" s="12"/>
      <c r="I100" s="30" t="s">
        <v>53</v>
      </c>
      <c r="J100" s="147">
        <f>SUM(J99-K99)</f>
        <v>12</v>
      </c>
      <c r="K100" s="148"/>
      <c r="L100" s="147">
        <f t="shared" ref="L100" si="4">SUM(L99-M99)</f>
        <v>12</v>
      </c>
      <c r="M100" s="148"/>
      <c r="N100" s="147">
        <f t="shared" ref="N100" si="5">SUM(N99-O99)</f>
        <v>-10</v>
      </c>
      <c r="O100" s="148"/>
      <c r="P100" s="147">
        <f t="shared" ref="P100" si="6">SUM(P99-Q99)</f>
        <v>5</v>
      </c>
      <c r="Q100" s="148"/>
      <c r="R100" s="147">
        <f t="shared" ref="R100" si="7">SUM(R99-S99)</f>
        <v>-19</v>
      </c>
      <c r="S100" s="148"/>
      <c r="T100" s="7"/>
      <c r="U100" s="7"/>
    </row>
    <row r="101" spans="1:28" x14ac:dyDescent="0.25">
      <c r="A101" s="35"/>
      <c r="B101" s="36"/>
      <c r="C101" s="12"/>
      <c r="D101" s="36"/>
      <c r="E101" s="12"/>
      <c r="F101" s="12"/>
      <c r="G101" s="12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24"/>
      <c r="V101" s="24"/>
      <c r="W101" s="24"/>
      <c r="X101" s="24"/>
    </row>
    <row r="102" spans="1:28" x14ac:dyDescent="0.25">
      <c r="A102" s="35"/>
      <c r="B102" s="36"/>
      <c r="C102" s="12"/>
      <c r="D102" s="36"/>
      <c r="E102" s="12"/>
      <c r="F102" s="12"/>
      <c r="G102" s="12"/>
      <c r="I102" s="37" t="s">
        <v>54</v>
      </c>
      <c r="J102" s="139" t="s">
        <v>253</v>
      </c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1"/>
      <c r="Y102" s="24"/>
    </row>
    <row r="103" spans="1:28" x14ac:dyDescent="0.25">
      <c r="A103" s="35"/>
      <c r="B103" s="36"/>
      <c r="C103" s="12"/>
      <c r="D103" s="36"/>
      <c r="E103" s="12"/>
      <c r="F103" s="12"/>
      <c r="G103" s="12"/>
      <c r="I103" s="37" t="s">
        <v>56</v>
      </c>
      <c r="J103" s="139" t="s">
        <v>252</v>
      </c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1"/>
      <c r="Y103" s="38"/>
    </row>
    <row r="104" spans="1:28" x14ac:dyDescent="0.25">
      <c r="A104" s="35"/>
      <c r="B104" s="36"/>
      <c r="C104" s="12"/>
      <c r="D104" s="36"/>
      <c r="E104" s="12"/>
      <c r="F104" s="12"/>
      <c r="G104" s="12"/>
      <c r="I104" s="17"/>
      <c r="J104" s="17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17"/>
      <c r="V104" s="17"/>
      <c r="W104" s="17"/>
      <c r="X104" s="24"/>
      <c r="Y104" s="38"/>
      <c r="Z104" s="38"/>
      <c r="AA104" s="38"/>
      <c r="AB104" s="38"/>
    </row>
    <row r="105" spans="1:28" x14ac:dyDescent="0.25">
      <c r="A105" s="35"/>
      <c r="B105" s="36"/>
      <c r="C105" s="12"/>
      <c r="D105" s="36"/>
      <c r="E105" s="12"/>
      <c r="F105" s="12"/>
      <c r="G105" s="12"/>
      <c r="I105" s="142" t="s">
        <v>58</v>
      </c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16" t="s">
        <v>27</v>
      </c>
      <c r="V105" s="40" t="s">
        <v>59</v>
      </c>
      <c r="W105" s="41"/>
      <c r="X105" s="116" t="s">
        <v>60</v>
      </c>
      <c r="Y105" s="24"/>
      <c r="Z105" s="38"/>
      <c r="AA105" s="38"/>
      <c r="AB105" s="38"/>
    </row>
    <row r="106" spans="1:28" x14ac:dyDescent="0.25">
      <c r="A106" s="35"/>
      <c r="B106" s="36"/>
      <c r="C106" s="12"/>
      <c r="D106" s="36"/>
      <c r="E106" s="12"/>
      <c r="F106" s="12"/>
      <c r="G106" s="12"/>
      <c r="I106" s="128" t="s">
        <v>21</v>
      </c>
      <c r="J106" s="145" t="s">
        <v>22</v>
      </c>
      <c r="K106" s="146"/>
      <c r="L106" s="146"/>
      <c r="M106" s="146"/>
      <c r="N106" s="146"/>
      <c r="O106" s="146"/>
      <c r="P106" s="146"/>
      <c r="Q106" s="146"/>
      <c r="R106" s="146"/>
      <c r="S106" s="146"/>
      <c r="T106" s="138"/>
      <c r="U106" s="116">
        <v>12</v>
      </c>
      <c r="V106" s="116">
        <v>23</v>
      </c>
      <c r="W106" s="41">
        <v>11</v>
      </c>
      <c r="X106" s="116" t="s">
        <v>61</v>
      </c>
      <c r="Z106" s="24"/>
    </row>
    <row r="107" spans="1:28" x14ac:dyDescent="0.25">
      <c r="A107" s="42" t="s">
        <v>62</v>
      </c>
      <c r="B107" s="157" t="s">
        <v>63</v>
      </c>
      <c r="C107" s="158"/>
      <c r="D107" s="158"/>
      <c r="E107" s="158"/>
      <c r="F107" s="158"/>
      <c r="G107" s="148"/>
      <c r="I107" s="128" t="s">
        <v>17</v>
      </c>
      <c r="J107" s="145" t="s">
        <v>18</v>
      </c>
      <c r="K107" s="146"/>
      <c r="L107" s="146"/>
      <c r="M107" s="146"/>
      <c r="N107" s="146"/>
      <c r="O107" s="146"/>
      <c r="P107" s="146"/>
      <c r="Q107" s="146"/>
      <c r="R107" s="146"/>
      <c r="S107" s="146"/>
      <c r="T107" s="138"/>
      <c r="U107" s="116">
        <v>9</v>
      </c>
      <c r="V107" s="116">
        <v>19</v>
      </c>
      <c r="W107" s="41">
        <v>14</v>
      </c>
      <c r="X107" s="116" t="s">
        <v>64</v>
      </c>
    </row>
    <row r="108" spans="1:28" x14ac:dyDescent="0.25">
      <c r="A108" s="159" t="s">
        <v>254</v>
      </c>
      <c r="B108" s="146"/>
      <c r="C108" s="146"/>
      <c r="D108" s="146"/>
      <c r="E108" s="146"/>
      <c r="F108" s="146"/>
      <c r="G108" s="138"/>
      <c r="H108" s="39"/>
      <c r="I108" s="128" t="s">
        <v>77</v>
      </c>
      <c r="J108" s="145" t="s">
        <v>78</v>
      </c>
      <c r="K108" s="146"/>
      <c r="L108" s="146"/>
      <c r="M108" s="146"/>
      <c r="N108" s="146"/>
      <c r="O108" s="146"/>
      <c r="P108" s="146"/>
      <c r="Q108" s="146"/>
      <c r="R108" s="146"/>
      <c r="S108" s="146"/>
      <c r="T108" s="138"/>
      <c r="U108" s="116">
        <v>6</v>
      </c>
      <c r="V108" s="116">
        <v>23</v>
      </c>
      <c r="W108" s="41">
        <v>11</v>
      </c>
      <c r="X108" s="116" t="s">
        <v>66</v>
      </c>
    </row>
    <row r="109" spans="1:28" x14ac:dyDescent="0.25">
      <c r="A109" s="159"/>
      <c r="B109" s="146"/>
      <c r="C109" s="146"/>
      <c r="D109" s="146"/>
      <c r="E109" s="146"/>
      <c r="F109" s="146"/>
      <c r="G109" s="138"/>
      <c r="H109" s="39"/>
      <c r="I109" s="128" t="s">
        <v>13</v>
      </c>
      <c r="J109" s="145" t="s">
        <v>14</v>
      </c>
      <c r="K109" s="146"/>
      <c r="L109" s="146"/>
      <c r="M109" s="146"/>
      <c r="N109" s="146"/>
      <c r="O109" s="146"/>
      <c r="P109" s="146"/>
      <c r="Q109" s="146"/>
      <c r="R109" s="146"/>
      <c r="S109" s="146"/>
      <c r="T109" s="138"/>
      <c r="U109" s="116">
        <v>3</v>
      </c>
      <c r="V109" s="116">
        <v>12</v>
      </c>
      <c r="W109" s="41">
        <v>22</v>
      </c>
      <c r="X109" s="116" t="s">
        <v>68</v>
      </c>
    </row>
    <row r="110" spans="1:28" x14ac:dyDescent="0.25">
      <c r="A110" s="159"/>
      <c r="B110" s="146"/>
      <c r="C110" s="146"/>
      <c r="D110" s="146"/>
      <c r="E110" s="146"/>
      <c r="F110" s="146"/>
      <c r="G110" s="138"/>
      <c r="H110" s="39"/>
      <c r="I110" s="128" t="s">
        <v>70</v>
      </c>
      <c r="J110" s="145" t="s">
        <v>71</v>
      </c>
      <c r="K110" s="146"/>
      <c r="L110" s="146"/>
      <c r="M110" s="146"/>
      <c r="N110" s="146"/>
      <c r="O110" s="146"/>
      <c r="P110" s="146"/>
      <c r="Q110" s="146"/>
      <c r="R110" s="146"/>
      <c r="S110" s="146"/>
      <c r="T110" s="138"/>
      <c r="U110" s="116">
        <v>0</v>
      </c>
      <c r="V110" s="116">
        <v>5</v>
      </c>
      <c r="W110" s="41">
        <v>24</v>
      </c>
      <c r="X110" s="116" t="s">
        <v>69</v>
      </c>
    </row>
    <row r="111" spans="1:28" x14ac:dyDescent="0.25">
      <c r="H111" s="39"/>
    </row>
    <row r="112" spans="1:28" x14ac:dyDescent="0.25">
      <c r="A112" s="151" t="s">
        <v>238</v>
      </c>
      <c r="B112" s="151"/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  <c r="R112" s="151"/>
      <c r="S112" s="151"/>
      <c r="T112" s="151"/>
      <c r="U112" s="151"/>
      <c r="V112" s="151"/>
    </row>
    <row r="113" spans="1:28" x14ac:dyDescent="0.25">
      <c r="A113" s="151" t="s">
        <v>239</v>
      </c>
      <c r="B113" s="151"/>
      <c r="C113" s="151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  <c r="R113" s="151"/>
      <c r="S113" s="151"/>
      <c r="T113" s="151"/>
      <c r="U113" s="151"/>
      <c r="V113" s="151"/>
    </row>
    <row r="114" spans="1:28" x14ac:dyDescent="0.25">
      <c r="H114" s="39"/>
    </row>
    <row r="115" spans="1:28" ht="13.8" thickBot="1" x14ac:dyDescent="0.3"/>
    <row r="116" spans="1:28" x14ac:dyDescent="0.25">
      <c r="A116" s="1" t="s">
        <v>0</v>
      </c>
      <c r="B116" s="152" t="s">
        <v>1</v>
      </c>
      <c r="C116" s="152"/>
      <c r="D116" s="152"/>
      <c r="E116" s="152"/>
      <c r="F116" s="152"/>
      <c r="G116" s="152"/>
      <c r="I116" s="160" t="s">
        <v>2</v>
      </c>
      <c r="J116" s="158"/>
      <c r="K116" s="158"/>
      <c r="L116" s="158"/>
      <c r="M116" s="158"/>
      <c r="N116" s="158"/>
      <c r="O116" s="158"/>
      <c r="P116" s="158"/>
      <c r="Q116" s="158"/>
      <c r="R116" s="158"/>
      <c r="S116" s="148"/>
      <c r="Y116" s="2"/>
      <c r="Z116" s="2"/>
    </row>
    <row r="117" spans="1:28" x14ac:dyDescent="0.25">
      <c r="A117" s="4" t="s">
        <v>3</v>
      </c>
      <c r="B117" s="153" t="s">
        <v>4</v>
      </c>
      <c r="C117" s="153"/>
      <c r="D117" s="153"/>
      <c r="E117" s="153"/>
      <c r="F117" s="153"/>
      <c r="G117" s="153"/>
      <c r="I117" s="117" t="s">
        <v>5</v>
      </c>
      <c r="J117" s="145" t="s">
        <v>6</v>
      </c>
      <c r="K117" s="146"/>
      <c r="L117" s="146"/>
      <c r="M117" s="146"/>
      <c r="N117" s="146"/>
      <c r="O117" s="146"/>
      <c r="P117" s="146"/>
      <c r="Q117" s="146"/>
      <c r="R117" s="146"/>
      <c r="S117" s="146"/>
      <c r="T117" s="138"/>
      <c r="Y117" s="2"/>
      <c r="Z117" s="2"/>
    </row>
    <row r="118" spans="1:28" x14ac:dyDescent="0.25">
      <c r="A118" s="4" t="s">
        <v>7</v>
      </c>
      <c r="B118" s="153" t="s">
        <v>148</v>
      </c>
      <c r="C118" s="153"/>
      <c r="D118" s="153"/>
      <c r="E118" s="153"/>
      <c r="F118" s="153"/>
      <c r="G118" s="153"/>
      <c r="H118" s="2"/>
      <c r="I118" s="117" t="s">
        <v>9</v>
      </c>
      <c r="J118" s="145" t="s">
        <v>10</v>
      </c>
      <c r="K118" s="146"/>
      <c r="L118" s="146"/>
      <c r="M118" s="146"/>
      <c r="N118" s="146"/>
      <c r="O118" s="146"/>
      <c r="P118" s="146"/>
      <c r="Q118" s="146"/>
      <c r="R118" s="146"/>
      <c r="S118" s="146"/>
      <c r="T118" s="138"/>
      <c r="Y118" s="2"/>
      <c r="Z118" s="2"/>
    </row>
    <row r="119" spans="1:28" x14ac:dyDescent="0.25">
      <c r="A119" s="4" t="s">
        <v>11</v>
      </c>
      <c r="B119" s="153" t="s">
        <v>149</v>
      </c>
      <c r="C119" s="153"/>
      <c r="D119" s="153"/>
      <c r="E119" s="153"/>
      <c r="F119" s="153"/>
      <c r="G119" s="153"/>
      <c r="H119" s="2"/>
      <c r="I119" s="117" t="s">
        <v>72</v>
      </c>
      <c r="J119" s="144" t="s">
        <v>73</v>
      </c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  <c r="Y119" s="2"/>
      <c r="Z119" s="2"/>
    </row>
    <row r="120" spans="1:28" x14ac:dyDescent="0.25">
      <c r="A120" s="4" t="s">
        <v>15</v>
      </c>
      <c r="B120" s="154" t="s">
        <v>245</v>
      </c>
      <c r="C120" s="153"/>
      <c r="D120" s="153"/>
      <c r="E120" s="153"/>
      <c r="F120" s="153"/>
      <c r="G120" s="153"/>
      <c r="H120" s="2"/>
      <c r="I120" s="117" t="s">
        <v>79</v>
      </c>
      <c r="J120" s="144" t="s">
        <v>80</v>
      </c>
      <c r="K120" s="143"/>
      <c r="L120" s="143"/>
      <c r="M120" s="143"/>
      <c r="N120" s="143"/>
      <c r="O120" s="143"/>
      <c r="P120" s="143"/>
      <c r="Q120" s="143"/>
      <c r="R120" s="143"/>
      <c r="S120" s="143"/>
      <c r="T120" s="143"/>
      <c r="Y120" s="2"/>
      <c r="Z120" s="2"/>
    </row>
    <row r="121" spans="1:28" x14ac:dyDescent="0.25">
      <c r="A121" s="4" t="s">
        <v>19</v>
      </c>
      <c r="B121" s="153" t="s">
        <v>244</v>
      </c>
      <c r="C121" s="153"/>
      <c r="D121" s="153"/>
      <c r="E121" s="153"/>
      <c r="F121" s="153"/>
      <c r="G121" s="153"/>
      <c r="H121" s="2"/>
      <c r="I121" s="117" t="s">
        <v>74</v>
      </c>
      <c r="J121" s="144" t="s">
        <v>75</v>
      </c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  <c r="Y121" s="2"/>
      <c r="Z121" s="2"/>
    </row>
    <row r="122" spans="1:28" ht="13.8" thickBot="1" x14ac:dyDescent="0.3">
      <c r="A122" s="6" t="s">
        <v>23</v>
      </c>
      <c r="B122" s="118" t="s">
        <v>24</v>
      </c>
      <c r="C122" s="118"/>
      <c r="D122" s="119" t="s">
        <v>81</v>
      </c>
      <c r="E122" s="119"/>
      <c r="F122" s="119"/>
      <c r="G122" s="119"/>
      <c r="H122" s="2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2"/>
    </row>
    <row r="123" spans="1:28" x14ac:dyDescent="0.25">
      <c r="B123" s="8"/>
      <c r="C123" s="9"/>
      <c r="E123" s="10"/>
      <c r="F123" s="10"/>
      <c r="G123" s="10"/>
      <c r="H123" s="2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1:28" x14ac:dyDescent="0.25">
      <c r="A124" s="11"/>
      <c r="B124" s="12" t="s">
        <v>26</v>
      </c>
      <c r="C124" s="13"/>
      <c r="D124" s="12" t="s">
        <v>26</v>
      </c>
      <c r="E124" s="13"/>
      <c r="F124" s="13"/>
      <c r="G124" s="13"/>
      <c r="H124" s="2"/>
      <c r="I124" s="30" t="s">
        <v>26</v>
      </c>
      <c r="J124" s="121">
        <v>1</v>
      </c>
      <c r="K124" s="121">
        <v>2</v>
      </c>
      <c r="L124" s="121">
        <v>3</v>
      </c>
      <c r="M124" s="121">
        <v>4</v>
      </c>
      <c r="N124" s="121">
        <v>5</v>
      </c>
      <c r="O124" s="121">
        <v>6</v>
      </c>
      <c r="P124" s="121">
        <v>7</v>
      </c>
      <c r="Q124" s="121">
        <v>8</v>
      </c>
      <c r="R124" s="121">
        <v>9</v>
      </c>
      <c r="S124" s="121">
        <v>10</v>
      </c>
      <c r="T124" s="116" t="s">
        <v>27</v>
      </c>
      <c r="U124" s="17"/>
      <c r="V124" s="17"/>
    </row>
    <row r="125" spans="1:28" x14ac:dyDescent="0.25">
      <c r="A125" s="18" t="s">
        <v>28</v>
      </c>
      <c r="B125" s="117" t="s">
        <v>72</v>
      </c>
      <c r="C125" s="12" t="s">
        <v>29</v>
      </c>
      <c r="D125" s="117" t="s">
        <v>9</v>
      </c>
      <c r="E125" s="12">
        <v>3</v>
      </c>
      <c r="F125" s="12" t="s">
        <v>29</v>
      </c>
      <c r="G125" s="12">
        <v>3</v>
      </c>
      <c r="I125" s="117" t="s">
        <v>72</v>
      </c>
      <c r="J125" s="21">
        <v>1</v>
      </c>
      <c r="K125" s="22"/>
      <c r="L125" s="22"/>
      <c r="M125" s="21">
        <v>3</v>
      </c>
      <c r="N125" s="22"/>
      <c r="O125" s="22"/>
      <c r="P125" s="21">
        <v>3</v>
      </c>
      <c r="Q125" s="22"/>
      <c r="R125" s="22"/>
      <c r="S125" s="21">
        <v>3</v>
      </c>
      <c r="T125" s="125">
        <f>SUM(J125:S125)</f>
        <v>10</v>
      </c>
      <c r="U125" s="24"/>
      <c r="V125" s="24"/>
      <c r="W125" s="17"/>
    </row>
    <row r="126" spans="1:28" x14ac:dyDescent="0.25">
      <c r="A126" s="18" t="s">
        <v>30</v>
      </c>
      <c r="B126" s="117" t="s">
        <v>5</v>
      </c>
      <c r="C126" s="12" t="s">
        <v>29</v>
      </c>
      <c r="D126" s="117" t="s">
        <v>74</v>
      </c>
      <c r="E126" s="12">
        <v>5</v>
      </c>
      <c r="F126" s="12" t="s">
        <v>29</v>
      </c>
      <c r="G126" s="12">
        <v>3</v>
      </c>
      <c r="H126" s="14"/>
      <c r="I126" s="117" t="s">
        <v>5</v>
      </c>
      <c r="J126" s="22"/>
      <c r="K126" s="21">
        <v>3</v>
      </c>
      <c r="L126" s="22"/>
      <c r="M126" s="22"/>
      <c r="N126" s="21">
        <v>3</v>
      </c>
      <c r="O126" s="22"/>
      <c r="P126" s="22"/>
      <c r="Q126" s="21">
        <v>1</v>
      </c>
      <c r="R126" s="22"/>
      <c r="S126" s="21">
        <v>0</v>
      </c>
      <c r="T126" s="133">
        <f t="shared" ref="T126:T129" si="8">SUM(J126:S126)</f>
        <v>7</v>
      </c>
      <c r="U126" s="24"/>
      <c r="V126" s="24"/>
      <c r="W126" s="24"/>
    </row>
    <row r="127" spans="1:28" x14ac:dyDescent="0.25">
      <c r="A127" s="18" t="s">
        <v>31</v>
      </c>
      <c r="B127" s="117" t="s">
        <v>79</v>
      </c>
      <c r="C127" s="12" t="s">
        <v>29</v>
      </c>
      <c r="D127" s="117" t="s">
        <v>9</v>
      </c>
      <c r="E127" s="12">
        <v>0</v>
      </c>
      <c r="F127" s="12" t="s">
        <v>29</v>
      </c>
      <c r="G127" s="19">
        <v>5</v>
      </c>
      <c r="H127" s="20"/>
      <c r="I127" s="117" t="s">
        <v>74</v>
      </c>
      <c r="J127" s="22"/>
      <c r="K127" s="21">
        <v>0</v>
      </c>
      <c r="L127" s="22"/>
      <c r="M127" s="21">
        <v>0</v>
      </c>
      <c r="N127" s="22"/>
      <c r="O127" s="21">
        <v>0</v>
      </c>
      <c r="P127" s="22"/>
      <c r="Q127" s="22"/>
      <c r="R127" s="21">
        <v>3</v>
      </c>
      <c r="S127" s="22"/>
      <c r="T127" s="133">
        <f t="shared" si="8"/>
        <v>3</v>
      </c>
      <c r="U127" s="24"/>
      <c r="V127" s="24"/>
      <c r="W127" s="24"/>
    </row>
    <row r="128" spans="1:28" x14ac:dyDescent="0.25">
      <c r="A128" s="18" t="s">
        <v>32</v>
      </c>
      <c r="B128" s="117" t="s">
        <v>72</v>
      </c>
      <c r="C128" s="12" t="s">
        <v>29</v>
      </c>
      <c r="D128" s="117" t="s">
        <v>74</v>
      </c>
      <c r="E128" s="12">
        <v>6</v>
      </c>
      <c r="F128" s="12" t="s">
        <v>29</v>
      </c>
      <c r="G128" s="19">
        <v>1</v>
      </c>
      <c r="H128" s="20"/>
      <c r="I128" s="117" t="s">
        <v>79</v>
      </c>
      <c r="J128" s="22"/>
      <c r="K128" s="22"/>
      <c r="L128" s="21">
        <v>0</v>
      </c>
      <c r="M128" s="22"/>
      <c r="N128" s="21">
        <v>0</v>
      </c>
      <c r="O128" s="22"/>
      <c r="P128" s="21">
        <v>0</v>
      </c>
      <c r="Q128" s="22"/>
      <c r="R128" s="21">
        <v>0</v>
      </c>
      <c r="S128" s="22"/>
      <c r="T128" s="133">
        <f t="shared" si="8"/>
        <v>0</v>
      </c>
      <c r="U128" s="24"/>
      <c r="V128" s="24"/>
      <c r="W128" s="24"/>
    </row>
    <row r="129" spans="1:28" x14ac:dyDescent="0.25">
      <c r="A129" s="18" t="s">
        <v>33</v>
      </c>
      <c r="B129" s="117" t="s">
        <v>5</v>
      </c>
      <c r="C129" s="12" t="s">
        <v>29</v>
      </c>
      <c r="D129" s="117" t="s">
        <v>79</v>
      </c>
      <c r="E129" s="12">
        <v>5</v>
      </c>
      <c r="F129" s="12" t="s">
        <v>29</v>
      </c>
      <c r="G129" s="19">
        <v>0</v>
      </c>
      <c r="H129" s="20"/>
      <c r="I129" s="117" t="s">
        <v>9</v>
      </c>
      <c r="J129" s="21">
        <v>1</v>
      </c>
      <c r="K129" s="22"/>
      <c r="L129" s="21">
        <v>3</v>
      </c>
      <c r="M129" s="22"/>
      <c r="N129" s="22"/>
      <c r="O129" s="21">
        <v>3</v>
      </c>
      <c r="P129" s="22"/>
      <c r="Q129" s="21">
        <v>1</v>
      </c>
      <c r="R129" s="22"/>
      <c r="S129" s="22"/>
      <c r="T129" s="133">
        <f t="shared" si="8"/>
        <v>8</v>
      </c>
      <c r="U129" s="24"/>
      <c r="V129" s="24"/>
      <c r="W129" s="24"/>
    </row>
    <row r="130" spans="1:28" x14ac:dyDescent="0.25">
      <c r="A130" s="18" t="s">
        <v>34</v>
      </c>
      <c r="B130" s="117" t="s">
        <v>74</v>
      </c>
      <c r="C130" s="12" t="s">
        <v>29</v>
      </c>
      <c r="D130" s="117" t="s">
        <v>9</v>
      </c>
      <c r="E130" s="12">
        <v>1</v>
      </c>
      <c r="F130" s="12" t="s">
        <v>29</v>
      </c>
      <c r="G130" s="12">
        <v>3</v>
      </c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24"/>
      <c r="AA130" s="24"/>
      <c r="AB130" s="24"/>
    </row>
    <row r="131" spans="1:28" x14ac:dyDescent="0.25">
      <c r="A131" s="18" t="s">
        <v>35</v>
      </c>
      <c r="B131" s="117" t="s">
        <v>72</v>
      </c>
      <c r="C131" s="12" t="s">
        <v>29</v>
      </c>
      <c r="D131" s="117" t="s">
        <v>79</v>
      </c>
      <c r="E131" s="12">
        <v>5</v>
      </c>
      <c r="F131" s="12" t="s">
        <v>29</v>
      </c>
      <c r="G131" s="19">
        <v>0</v>
      </c>
      <c r="H131" s="20"/>
      <c r="I131" s="26"/>
      <c r="J131" s="137" t="s">
        <v>36</v>
      </c>
      <c r="K131" s="138"/>
      <c r="L131" s="137" t="s">
        <v>37</v>
      </c>
      <c r="M131" s="138"/>
      <c r="N131" s="137" t="s">
        <v>38</v>
      </c>
      <c r="O131" s="138"/>
      <c r="P131" s="137" t="s">
        <v>39</v>
      </c>
      <c r="Q131" s="138"/>
      <c r="R131" s="137" t="s">
        <v>40</v>
      </c>
      <c r="S131" s="138"/>
      <c r="T131" s="24"/>
      <c r="U131" s="24"/>
      <c r="V131" s="24"/>
      <c r="W131" s="24"/>
      <c r="X131" s="24"/>
      <c r="Y131" s="24"/>
      <c r="Z131" s="24"/>
    </row>
    <row r="132" spans="1:28" x14ac:dyDescent="0.25">
      <c r="A132" s="18" t="s">
        <v>41</v>
      </c>
      <c r="B132" s="117" t="s">
        <v>5</v>
      </c>
      <c r="C132" s="12" t="s">
        <v>29</v>
      </c>
      <c r="D132" s="117" t="s">
        <v>9</v>
      </c>
      <c r="E132" s="12">
        <v>3</v>
      </c>
      <c r="F132" s="12" t="s">
        <v>29</v>
      </c>
      <c r="G132" s="19">
        <v>3</v>
      </c>
      <c r="H132" s="20"/>
      <c r="I132" s="28"/>
      <c r="J132" s="137" t="s">
        <v>85</v>
      </c>
      <c r="K132" s="138"/>
      <c r="L132" s="137" t="s">
        <v>45</v>
      </c>
      <c r="M132" s="138"/>
      <c r="N132" s="137" t="s">
        <v>84</v>
      </c>
      <c r="O132" s="138"/>
      <c r="P132" s="137" t="s">
        <v>83</v>
      </c>
      <c r="Q132" s="138"/>
      <c r="R132" s="137" t="s">
        <v>42</v>
      </c>
      <c r="S132" s="138"/>
      <c r="X132" s="24"/>
      <c r="Y132" s="24"/>
      <c r="Z132" s="24"/>
      <c r="AA132" s="24"/>
      <c r="AB132" s="24"/>
    </row>
    <row r="133" spans="1:28" x14ac:dyDescent="0.25">
      <c r="A133" s="18" t="s">
        <v>46</v>
      </c>
      <c r="B133" s="117" t="s">
        <v>74</v>
      </c>
      <c r="C133" s="12" t="s">
        <v>29</v>
      </c>
      <c r="D133" s="117" t="s">
        <v>79</v>
      </c>
      <c r="E133" s="12">
        <v>5</v>
      </c>
      <c r="F133" s="12" t="s">
        <v>29</v>
      </c>
      <c r="G133" s="12">
        <v>0</v>
      </c>
      <c r="H133" s="25"/>
      <c r="I133" s="30" t="s">
        <v>47</v>
      </c>
      <c r="J133" s="121">
        <v>3</v>
      </c>
      <c r="K133" s="121">
        <v>3</v>
      </c>
      <c r="L133" s="121">
        <v>5</v>
      </c>
      <c r="M133" s="121">
        <v>3</v>
      </c>
      <c r="N133" s="121">
        <v>3</v>
      </c>
      <c r="O133" s="121">
        <v>5</v>
      </c>
      <c r="P133" s="121">
        <v>0</v>
      </c>
      <c r="Q133" s="121">
        <v>5</v>
      </c>
      <c r="R133" s="121">
        <v>5</v>
      </c>
      <c r="S133" s="121">
        <v>0</v>
      </c>
      <c r="T133" s="31"/>
      <c r="U133" s="31"/>
      <c r="V133" s="31"/>
      <c r="W133" s="31"/>
      <c r="AB133" s="24"/>
    </row>
    <row r="134" spans="1:28" x14ac:dyDescent="0.25">
      <c r="A134" s="18" t="s">
        <v>48</v>
      </c>
      <c r="B134" s="117" t="s">
        <v>72</v>
      </c>
      <c r="C134" s="12" t="s">
        <v>29</v>
      </c>
      <c r="D134" s="117" t="s">
        <v>5</v>
      </c>
      <c r="E134" s="12">
        <v>5</v>
      </c>
      <c r="F134" s="12" t="s">
        <v>29</v>
      </c>
      <c r="G134" s="12">
        <v>2</v>
      </c>
      <c r="H134" s="20"/>
      <c r="I134" s="30" t="s">
        <v>49</v>
      </c>
      <c r="J134" s="121">
        <v>6</v>
      </c>
      <c r="K134" s="121">
        <v>1</v>
      </c>
      <c r="L134" s="121">
        <v>5</v>
      </c>
      <c r="M134" s="121">
        <v>0</v>
      </c>
      <c r="N134" s="121">
        <v>1</v>
      </c>
      <c r="O134" s="121">
        <v>6</v>
      </c>
      <c r="P134" s="121">
        <v>0</v>
      </c>
      <c r="Q134" s="121">
        <v>5</v>
      </c>
      <c r="R134" s="121">
        <v>3</v>
      </c>
      <c r="S134" s="121">
        <v>3</v>
      </c>
      <c r="T134" s="33"/>
      <c r="U134" s="33"/>
      <c r="X134" s="31"/>
      <c r="Y134" s="31"/>
      <c r="Z134" s="31"/>
      <c r="AA134" s="31"/>
    </row>
    <row r="135" spans="1:28" x14ac:dyDescent="0.25">
      <c r="A135" s="34"/>
      <c r="B135" s="30"/>
      <c r="C135" s="12"/>
      <c r="D135" s="30"/>
      <c r="E135" s="12"/>
      <c r="F135" s="12"/>
      <c r="G135" s="12"/>
      <c r="H135" s="29"/>
      <c r="I135" s="30" t="s">
        <v>50</v>
      </c>
      <c r="J135" s="121">
        <v>5</v>
      </c>
      <c r="K135" s="121">
        <v>0</v>
      </c>
      <c r="L135" s="121">
        <v>3</v>
      </c>
      <c r="M135" s="121">
        <v>3</v>
      </c>
      <c r="N135" s="121">
        <v>1</v>
      </c>
      <c r="O135" s="121">
        <v>3</v>
      </c>
      <c r="P135" s="121">
        <v>0</v>
      </c>
      <c r="Q135" s="121">
        <v>5</v>
      </c>
      <c r="R135" s="121">
        <v>3</v>
      </c>
      <c r="S135" s="121">
        <v>3</v>
      </c>
      <c r="T135" s="7"/>
      <c r="U135" s="7"/>
      <c r="AB135" s="31"/>
    </row>
    <row r="136" spans="1:28" x14ac:dyDescent="0.25">
      <c r="A136" s="34"/>
      <c r="B136" s="30"/>
      <c r="C136" s="12"/>
      <c r="D136" s="30"/>
      <c r="E136" s="12"/>
      <c r="F136" s="12"/>
      <c r="G136" s="12"/>
      <c r="H136" s="32"/>
      <c r="I136" s="30" t="s">
        <v>51</v>
      </c>
      <c r="J136" s="121">
        <v>5</v>
      </c>
      <c r="K136" s="121">
        <v>2</v>
      </c>
      <c r="L136" s="121">
        <v>2</v>
      </c>
      <c r="M136" s="121">
        <v>5</v>
      </c>
      <c r="N136" s="121">
        <v>5</v>
      </c>
      <c r="O136" s="121">
        <v>0</v>
      </c>
      <c r="P136" s="121">
        <v>0</v>
      </c>
      <c r="Q136" s="121">
        <v>5</v>
      </c>
      <c r="R136" s="121">
        <v>3</v>
      </c>
      <c r="S136" s="121">
        <v>1</v>
      </c>
      <c r="T136" s="7"/>
      <c r="U136" s="7"/>
    </row>
    <row r="137" spans="1:28" x14ac:dyDescent="0.25">
      <c r="A137" s="34"/>
      <c r="B137" s="30"/>
      <c r="C137" s="12"/>
      <c r="D137" s="30"/>
      <c r="E137" s="12"/>
      <c r="F137" s="12"/>
      <c r="G137" s="12"/>
      <c r="I137" s="30" t="s">
        <v>52</v>
      </c>
      <c r="J137" s="121">
        <f>SUM(J133:J136)</f>
        <v>19</v>
      </c>
      <c r="K137" s="130">
        <f t="shared" ref="K137:S137" si="9">SUM(K133:K136)</f>
        <v>6</v>
      </c>
      <c r="L137" s="130">
        <f t="shared" si="9"/>
        <v>15</v>
      </c>
      <c r="M137" s="130">
        <f t="shared" si="9"/>
        <v>11</v>
      </c>
      <c r="N137" s="130">
        <f t="shared" si="9"/>
        <v>10</v>
      </c>
      <c r="O137" s="130">
        <f t="shared" si="9"/>
        <v>14</v>
      </c>
      <c r="P137" s="130">
        <f t="shared" si="9"/>
        <v>0</v>
      </c>
      <c r="Q137" s="130">
        <f t="shared" si="9"/>
        <v>20</v>
      </c>
      <c r="R137" s="130">
        <f t="shared" si="9"/>
        <v>14</v>
      </c>
      <c r="S137" s="130">
        <f t="shared" si="9"/>
        <v>7</v>
      </c>
      <c r="T137" s="7"/>
      <c r="U137" s="7"/>
    </row>
    <row r="138" spans="1:28" x14ac:dyDescent="0.25">
      <c r="A138" s="34"/>
      <c r="B138" s="30"/>
      <c r="C138" s="12"/>
      <c r="D138" s="30"/>
      <c r="E138" s="12"/>
      <c r="F138" s="12"/>
      <c r="G138" s="12"/>
      <c r="I138" s="30" t="s">
        <v>53</v>
      </c>
      <c r="J138" s="147">
        <f>SUM(J137-K137)</f>
        <v>13</v>
      </c>
      <c r="K138" s="148"/>
      <c r="L138" s="147">
        <f t="shared" ref="L138" si="10">SUM(L137-M137)</f>
        <v>4</v>
      </c>
      <c r="M138" s="148"/>
      <c r="N138" s="147">
        <f t="shared" ref="N138" si="11">SUM(N137-O137)</f>
        <v>-4</v>
      </c>
      <c r="O138" s="148"/>
      <c r="P138" s="147">
        <f t="shared" ref="P138" si="12">SUM(P137-Q137)</f>
        <v>-20</v>
      </c>
      <c r="Q138" s="148"/>
      <c r="R138" s="147">
        <f t="shared" ref="R138" si="13">SUM(R137-S137)</f>
        <v>7</v>
      </c>
      <c r="S138" s="148"/>
      <c r="T138" s="7"/>
      <c r="U138" s="7"/>
    </row>
    <row r="139" spans="1:28" x14ac:dyDescent="0.25">
      <c r="A139" s="35"/>
      <c r="B139" s="36"/>
      <c r="C139" s="12"/>
      <c r="D139" s="36"/>
      <c r="E139" s="12"/>
      <c r="F139" s="12"/>
      <c r="G139" s="12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24"/>
      <c r="V139" s="24"/>
      <c r="W139" s="24"/>
      <c r="X139" s="24"/>
    </row>
    <row r="140" spans="1:28" x14ac:dyDescent="0.25">
      <c r="A140" s="35"/>
      <c r="B140" s="36"/>
      <c r="C140" s="12"/>
      <c r="D140" s="36"/>
      <c r="E140" s="12"/>
      <c r="F140" s="12"/>
      <c r="G140" s="12"/>
      <c r="I140" s="37" t="s">
        <v>54</v>
      </c>
      <c r="J140" s="139" t="s">
        <v>253</v>
      </c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1"/>
      <c r="Y140" s="24"/>
    </row>
    <row r="141" spans="1:28" x14ac:dyDescent="0.25">
      <c r="A141" s="35"/>
      <c r="B141" s="36"/>
      <c r="C141" s="12"/>
      <c r="D141" s="36"/>
      <c r="E141" s="12"/>
      <c r="F141" s="12"/>
      <c r="G141" s="12"/>
      <c r="I141" s="37" t="s">
        <v>56</v>
      </c>
      <c r="J141" s="139" t="s">
        <v>252</v>
      </c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1"/>
      <c r="Y141" s="38"/>
    </row>
    <row r="142" spans="1:28" x14ac:dyDescent="0.25">
      <c r="A142" s="35"/>
      <c r="B142" s="36"/>
      <c r="C142" s="12"/>
      <c r="D142" s="36"/>
      <c r="E142" s="12"/>
      <c r="F142" s="12"/>
      <c r="G142" s="12"/>
      <c r="I142" s="17"/>
      <c r="J142" s="17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17"/>
      <c r="V142" s="17"/>
      <c r="W142" s="17"/>
      <c r="X142" s="24"/>
      <c r="Y142" s="38"/>
      <c r="Z142" s="38"/>
      <c r="AA142" s="38"/>
      <c r="AB142" s="38"/>
    </row>
    <row r="143" spans="1:28" x14ac:dyDescent="0.25">
      <c r="A143" s="35"/>
      <c r="B143" s="36"/>
      <c r="C143" s="12"/>
      <c r="D143" s="36"/>
      <c r="E143" s="12"/>
      <c r="F143" s="12"/>
      <c r="G143" s="12"/>
      <c r="I143" s="142" t="s">
        <v>58</v>
      </c>
      <c r="J143" s="143"/>
      <c r="K143" s="143"/>
      <c r="L143" s="143"/>
      <c r="M143" s="143"/>
      <c r="N143" s="143"/>
      <c r="O143" s="143"/>
      <c r="P143" s="143"/>
      <c r="Q143" s="143"/>
      <c r="R143" s="143"/>
      <c r="S143" s="143"/>
      <c r="T143" s="143" t="s">
        <v>27</v>
      </c>
      <c r="U143" s="116" t="s">
        <v>59</v>
      </c>
      <c r="V143" s="40"/>
      <c r="W143" s="41" t="s">
        <v>88</v>
      </c>
      <c r="X143" s="116" t="s">
        <v>60</v>
      </c>
      <c r="Y143" s="24"/>
      <c r="Z143" s="38"/>
      <c r="AA143" s="38"/>
      <c r="AB143" s="38"/>
    </row>
    <row r="144" spans="1:28" x14ac:dyDescent="0.25">
      <c r="A144" s="35"/>
      <c r="B144" s="36"/>
      <c r="C144" s="12"/>
      <c r="D144" s="36"/>
      <c r="E144" s="12"/>
      <c r="F144" s="12"/>
      <c r="G144" s="12"/>
      <c r="I144" s="128" t="s">
        <v>72</v>
      </c>
      <c r="J144" s="144" t="s">
        <v>73</v>
      </c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  <c r="U144" s="116">
        <v>10</v>
      </c>
      <c r="V144" s="116">
        <v>19</v>
      </c>
      <c r="W144" s="41">
        <v>6</v>
      </c>
      <c r="X144" s="116">
        <v>1</v>
      </c>
      <c r="Z144" s="24"/>
    </row>
    <row r="145" spans="1:24" x14ac:dyDescent="0.25">
      <c r="A145" s="42" t="s">
        <v>62</v>
      </c>
      <c r="B145" s="122" t="s">
        <v>63</v>
      </c>
      <c r="C145" s="122"/>
      <c r="D145" s="122"/>
      <c r="E145" s="122"/>
      <c r="F145" s="122"/>
      <c r="G145" s="122"/>
      <c r="I145" s="128" t="s">
        <v>9</v>
      </c>
      <c r="J145" s="145" t="s">
        <v>10</v>
      </c>
      <c r="K145" s="146"/>
      <c r="L145" s="146"/>
      <c r="M145" s="146"/>
      <c r="N145" s="146"/>
      <c r="O145" s="146"/>
      <c r="P145" s="146"/>
      <c r="Q145" s="146"/>
      <c r="R145" s="146"/>
      <c r="S145" s="146"/>
      <c r="T145" s="138"/>
      <c r="U145" s="116">
        <v>8</v>
      </c>
      <c r="V145" s="116">
        <v>14</v>
      </c>
      <c r="W145" s="41">
        <v>7</v>
      </c>
      <c r="X145" s="116">
        <v>2</v>
      </c>
    </row>
    <row r="146" spans="1:24" x14ac:dyDescent="0.25">
      <c r="A146" s="123" t="s">
        <v>257</v>
      </c>
      <c r="B146" s="123"/>
      <c r="C146" s="123"/>
      <c r="D146" s="123"/>
      <c r="E146" s="123"/>
      <c r="F146" s="123"/>
      <c r="G146" s="123"/>
      <c r="I146" s="128" t="s">
        <v>5</v>
      </c>
      <c r="J146" s="145" t="s">
        <v>6</v>
      </c>
      <c r="K146" s="146"/>
      <c r="L146" s="146"/>
      <c r="M146" s="146"/>
      <c r="N146" s="146"/>
      <c r="O146" s="146"/>
      <c r="P146" s="146"/>
      <c r="Q146" s="146"/>
      <c r="R146" s="146"/>
      <c r="S146" s="146"/>
      <c r="T146" s="138"/>
      <c r="U146" s="116">
        <v>7</v>
      </c>
      <c r="V146" s="116">
        <v>15</v>
      </c>
      <c r="W146" s="41">
        <v>11</v>
      </c>
      <c r="X146" s="116">
        <v>3</v>
      </c>
    </row>
    <row r="147" spans="1:24" x14ac:dyDescent="0.25">
      <c r="A147" s="123"/>
      <c r="B147" s="123"/>
      <c r="C147" s="123"/>
      <c r="D147" s="123"/>
      <c r="E147" s="123"/>
      <c r="F147" s="123"/>
      <c r="G147" s="123"/>
      <c r="I147" s="128" t="s">
        <v>74</v>
      </c>
      <c r="J147" s="144" t="s">
        <v>75</v>
      </c>
      <c r="K147" s="143"/>
      <c r="L147" s="143"/>
      <c r="M147" s="143"/>
      <c r="N147" s="143"/>
      <c r="O147" s="143"/>
      <c r="P147" s="143"/>
      <c r="Q147" s="143"/>
      <c r="R147" s="143"/>
      <c r="S147" s="143"/>
      <c r="T147" s="143"/>
      <c r="U147" s="116">
        <v>3</v>
      </c>
      <c r="V147" s="116">
        <v>10</v>
      </c>
      <c r="W147" s="41">
        <v>14</v>
      </c>
      <c r="X147" s="116">
        <v>4</v>
      </c>
    </row>
    <row r="148" spans="1:24" x14ac:dyDescent="0.25">
      <c r="A148" s="123"/>
      <c r="B148" s="123"/>
      <c r="C148" s="123"/>
      <c r="D148" s="123"/>
      <c r="E148" s="123"/>
      <c r="F148" s="123"/>
      <c r="G148" s="123"/>
      <c r="H148" s="39"/>
      <c r="I148" s="128" t="s">
        <v>79</v>
      </c>
      <c r="J148" s="144" t="s">
        <v>80</v>
      </c>
      <c r="K148" s="143"/>
      <c r="L148" s="143"/>
      <c r="M148" s="143"/>
      <c r="N148" s="143"/>
      <c r="O148" s="143"/>
      <c r="P148" s="143"/>
      <c r="Q148" s="143"/>
      <c r="R148" s="143"/>
      <c r="S148" s="143"/>
      <c r="T148" s="143"/>
      <c r="U148" s="116">
        <v>0</v>
      </c>
      <c r="V148" s="116">
        <v>0</v>
      </c>
      <c r="W148" s="41">
        <v>20</v>
      </c>
      <c r="X148" s="116">
        <v>5</v>
      </c>
    </row>
    <row r="149" spans="1:24" x14ac:dyDescent="0.25">
      <c r="H149" s="39"/>
    </row>
    <row r="150" spans="1:24" x14ac:dyDescent="0.25">
      <c r="A150" s="151" t="s">
        <v>238</v>
      </c>
      <c r="B150" s="151"/>
      <c r="C150" s="151"/>
      <c r="D150" s="151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</row>
    <row r="151" spans="1:24" x14ac:dyDescent="0.25">
      <c r="A151" s="151" t="s">
        <v>239</v>
      </c>
      <c r="B151" s="151"/>
      <c r="C151" s="151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</row>
  </sheetData>
  <mergeCells count="138">
    <mergeCell ref="A72:G72"/>
    <mergeCell ref="J72:S72"/>
    <mergeCell ref="J64:X64"/>
    <mergeCell ref="J65:X65"/>
    <mergeCell ref="I67:S67"/>
    <mergeCell ref="J68:S68"/>
    <mergeCell ref="B69:G69"/>
    <mergeCell ref="J69:S69"/>
    <mergeCell ref="A70:G70"/>
    <mergeCell ref="J70:S70"/>
    <mergeCell ref="A71:G71"/>
    <mergeCell ref="J71:S71"/>
    <mergeCell ref="J43:S43"/>
    <mergeCell ref="B44:G44"/>
    <mergeCell ref="J44:S44"/>
    <mergeCell ref="B45:G45"/>
    <mergeCell ref="J45:S45"/>
    <mergeCell ref="D46:G46"/>
    <mergeCell ref="J56:K56"/>
    <mergeCell ref="L56:M56"/>
    <mergeCell ref="N56:O56"/>
    <mergeCell ref="P56:Q56"/>
    <mergeCell ref="R56:S56"/>
    <mergeCell ref="A34:G34"/>
    <mergeCell ref="J32:S32"/>
    <mergeCell ref="J33:S33"/>
    <mergeCell ref="J34:S34"/>
    <mergeCell ref="B40:G40"/>
    <mergeCell ref="I40:S40"/>
    <mergeCell ref="B41:G41"/>
    <mergeCell ref="J41:S41"/>
    <mergeCell ref="B42:G42"/>
    <mergeCell ref="D8:G8"/>
    <mergeCell ref="J26:X26"/>
    <mergeCell ref="J27:X27"/>
    <mergeCell ref="I29:S29"/>
    <mergeCell ref="B31:G31"/>
    <mergeCell ref="J30:S30"/>
    <mergeCell ref="J31:S31"/>
    <mergeCell ref="A32:G32"/>
    <mergeCell ref="A33:G33"/>
    <mergeCell ref="B2:G2"/>
    <mergeCell ref="B3:G3"/>
    <mergeCell ref="B4:G4"/>
    <mergeCell ref="I2:S2"/>
    <mergeCell ref="J3:S3"/>
    <mergeCell ref="J4:S4"/>
    <mergeCell ref="B5:G5"/>
    <mergeCell ref="B6:G6"/>
    <mergeCell ref="B7:G7"/>
    <mergeCell ref="J5:S5"/>
    <mergeCell ref="J6:S6"/>
    <mergeCell ref="J7:S7"/>
    <mergeCell ref="B83:G83"/>
    <mergeCell ref="A150:V150"/>
    <mergeCell ref="A151:V151"/>
    <mergeCell ref="B116:G116"/>
    <mergeCell ref="B117:G117"/>
    <mergeCell ref="B118:G118"/>
    <mergeCell ref="B119:G119"/>
    <mergeCell ref="B120:G120"/>
    <mergeCell ref="B121:G121"/>
    <mergeCell ref="I116:S116"/>
    <mergeCell ref="J117:T117"/>
    <mergeCell ref="J118:T118"/>
    <mergeCell ref="J119:T119"/>
    <mergeCell ref="J120:T120"/>
    <mergeCell ref="J121:T121"/>
    <mergeCell ref="J146:T146"/>
    <mergeCell ref="J147:T147"/>
    <mergeCell ref="J148:T148"/>
    <mergeCell ref="J131:K131"/>
    <mergeCell ref="L131:M131"/>
    <mergeCell ref="N131:O131"/>
    <mergeCell ref="P131:Q131"/>
    <mergeCell ref="R131:S131"/>
    <mergeCell ref="L132:M132"/>
    <mergeCell ref="J80:T80"/>
    <mergeCell ref="J81:T81"/>
    <mergeCell ref="J82:T82"/>
    <mergeCell ref="J83:T83"/>
    <mergeCell ref="J109:T109"/>
    <mergeCell ref="J110:T110"/>
    <mergeCell ref="J102:X102"/>
    <mergeCell ref="J103:X103"/>
    <mergeCell ref="J93:K93"/>
    <mergeCell ref="L93:M93"/>
    <mergeCell ref="N93:O93"/>
    <mergeCell ref="P93:Q93"/>
    <mergeCell ref="R93:S93"/>
    <mergeCell ref="J94:K94"/>
    <mergeCell ref="L94:M94"/>
    <mergeCell ref="N94:O94"/>
    <mergeCell ref="P94:Q94"/>
    <mergeCell ref="R94:S94"/>
    <mergeCell ref="I78:T78"/>
    <mergeCell ref="J42:S42"/>
    <mergeCell ref="J55:K55"/>
    <mergeCell ref="L55:M55"/>
    <mergeCell ref="N55:O55"/>
    <mergeCell ref="P55:Q55"/>
    <mergeCell ref="R55:S55"/>
    <mergeCell ref="A112:V112"/>
    <mergeCell ref="A113:V113"/>
    <mergeCell ref="I105:T105"/>
    <mergeCell ref="J106:T106"/>
    <mergeCell ref="J107:T107"/>
    <mergeCell ref="J108:T108"/>
    <mergeCell ref="B78:G78"/>
    <mergeCell ref="B79:G79"/>
    <mergeCell ref="B80:G80"/>
    <mergeCell ref="B81:G81"/>
    <mergeCell ref="B82:G82"/>
    <mergeCell ref="B43:G43"/>
    <mergeCell ref="B107:G107"/>
    <mergeCell ref="A108:G108"/>
    <mergeCell ref="A109:G109"/>
    <mergeCell ref="A110:G110"/>
    <mergeCell ref="J79:T79"/>
    <mergeCell ref="P132:Q132"/>
    <mergeCell ref="R132:S132"/>
    <mergeCell ref="J132:K132"/>
    <mergeCell ref="J141:X141"/>
    <mergeCell ref="J140:X140"/>
    <mergeCell ref="I143:T143"/>
    <mergeCell ref="J144:T144"/>
    <mergeCell ref="J145:T145"/>
    <mergeCell ref="J100:K100"/>
    <mergeCell ref="L100:M100"/>
    <mergeCell ref="N100:O100"/>
    <mergeCell ref="P100:Q100"/>
    <mergeCell ref="R100:S100"/>
    <mergeCell ref="J138:K138"/>
    <mergeCell ref="L138:M138"/>
    <mergeCell ref="N138:O138"/>
    <mergeCell ref="P138:Q138"/>
    <mergeCell ref="R138:S138"/>
    <mergeCell ref="N132:O132"/>
  </mergeCells>
  <pageMargins left="0.05" right="0.1" top="0.98402777777777795" bottom="0.62986111111111098" header="0.51180555555555496" footer="0.51180555555555496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151"/>
  <sheetViews>
    <sheetView topLeftCell="A38" zoomScaleNormal="100" workbookViewId="0">
      <pane ySplit="1" topLeftCell="A126" activePane="bottomLeft"/>
      <selection activeCell="W72" sqref="W72"/>
      <selection pane="bottomLeft" activeCell="W148" sqref="W148"/>
    </sheetView>
  </sheetViews>
  <sheetFormatPr baseColWidth="10" defaultRowHeight="13.2" x14ac:dyDescent="0.25"/>
  <cols>
    <col min="1" max="2" width="11"/>
    <col min="3" max="3" width="3.109375"/>
    <col min="4" max="4" width="11"/>
    <col min="5" max="5" width="4.6640625"/>
    <col min="6" max="6" width="3"/>
    <col min="7" max="7" width="4.33203125"/>
    <col min="8" max="8" width="3.6640625"/>
    <col min="9" max="9" width="11"/>
    <col min="10" max="10" width="3.44140625"/>
    <col min="11" max="11" width="3.109375"/>
    <col min="12" max="12" width="3.44140625"/>
    <col min="13" max="14" width="3.33203125"/>
    <col min="15" max="17" width="3.109375"/>
    <col min="18" max="18" width="3.33203125"/>
    <col min="19" max="19" width="3.109375"/>
    <col min="20" max="20" width="3.44140625"/>
    <col min="21" max="21" width="3.6640625"/>
    <col min="22" max="22" width="3.44140625"/>
    <col min="23" max="23" width="3.6640625"/>
    <col min="24" max="24" width="3.5546875"/>
    <col min="25" max="25" width="4.33203125"/>
    <col min="26" max="26" width="4.6640625"/>
    <col min="27" max="27" width="3.88671875"/>
    <col min="28" max="28" width="4.6640625"/>
    <col min="29" max="29" width="1.88671875"/>
    <col min="30" max="1025" width="11"/>
  </cols>
  <sheetData>
    <row r="2" spans="1:28" x14ac:dyDescent="0.25">
      <c r="A2" s="1" t="s">
        <v>0</v>
      </c>
      <c r="B2" s="152" t="s">
        <v>1</v>
      </c>
      <c r="C2" s="152"/>
      <c r="D2" s="152"/>
      <c r="E2" s="152"/>
      <c r="F2" s="152"/>
      <c r="G2" s="152"/>
      <c r="H2" s="2"/>
      <c r="I2" s="149" t="s">
        <v>2</v>
      </c>
      <c r="J2" s="149"/>
      <c r="K2" s="149"/>
      <c r="L2" s="149"/>
      <c r="M2" s="149"/>
      <c r="N2" s="149"/>
      <c r="O2" s="149"/>
      <c r="P2" s="149"/>
      <c r="Q2" s="149"/>
      <c r="R2" s="149"/>
      <c r="S2" s="149"/>
      <c r="Y2" s="2"/>
      <c r="Z2" s="2"/>
    </row>
    <row r="3" spans="1:28" x14ac:dyDescent="0.25">
      <c r="A3" s="4" t="s">
        <v>3</v>
      </c>
      <c r="B3" s="153" t="s">
        <v>4</v>
      </c>
      <c r="C3" s="153"/>
      <c r="D3" s="153"/>
      <c r="E3" s="153"/>
      <c r="F3" s="153"/>
      <c r="G3" s="153"/>
      <c r="H3" s="2"/>
      <c r="I3" s="5" t="s">
        <v>91</v>
      </c>
      <c r="J3" s="144" t="s">
        <v>92</v>
      </c>
      <c r="K3" s="144"/>
      <c r="L3" s="144"/>
      <c r="M3" s="144"/>
      <c r="N3" s="144"/>
      <c r="O3" s="144"/>
      <c r="P3" s="144"/>
      <c r="Q3" s="144"/>
      <c r="R3" s="144"/>
      <c r="S3" s="144"/>
      <c r="Y3" s="2"/>
      <c r="Z3" s="2"/>
    </row>
    <row r="4" spans="1:28" x14ac:dyDescent="0.25">
      <c r="A4" s="4" t="s">
        <v>7</v>
      </c>
      <c r="B4" s="153" t="s">
        <v>8</v>
      </c>
      <c r="C4" s="153"/>
      <c r="D4" s="153"/>
      <c r="E4" s="153"/>
      <c r="F4" s="153"/>
      <c r="G4" s="153"/>
      <c r="H4" s="2"/>
      <c r="I4" s="5" t="s">
        <v>17</v>
      </c>
      <c r="J4" s="171" t="s">
        <v>93</v>
      </c>
      <c r="K4" s="171"/>
      <c r="L4" s="171"/>
      <c r="M4" s="171"/>
      <c r="N4" s="171"/>
      <c r="O4" s="171"/>
      <c r="P4" s="171"/>
      <c r="Q4" s="171"/>
      <c r="R4" s="171"/>
      <c r="S4" s="171"/>
      <c r="Y4" s="2"/>
      <c r="Z4" s="2"/>
    </row>
    <row r="5" spans="1:28" x14ac:dyDescent="0.25">
      <c r="A5" s="4" t="s">
        <v>11</v>
      </c>
      <c r="B5" s="153" t="s">
        <v>12</v>
      </c>
      <c r="C5" s="153"/>
      <c r="D5" s="153"/>
      <c r="E5" s="153"/>
      <c r="F5" s="153"/>
      <c r="G5" s="153"/>
      <c r="H5" s="2"/>
      <c r="I5" s="5" t="s">
        <v>94</v>
      </c>
      <c r="J5" s="144" t="s">
        <v>95</v>
      </c>
      <c r="K5" s="144"/>
      <c r="L5" s="144"/>
      <c r="M5" s="144"/>
      <c r="N5" s="144"/>
      <c r="O5" s="144"/>
      <c r="P5" s="144"/>
      <c r="Q5" s="144"/>
      <c r="R5" s="144"/>
      <c r="S5" s="144"/>
      <c r="Y5" s="2"/>
      <c r="Z5" s="2"/>
    </row>
    <row r="6" spans="1:28" x14ac:dyDescent="0.25">
      <c r="A6" s="4" t="s">
        <v>15</v>
      </c>
      <c r="B6" s="153" t="s">
        <v>96</v>
      </c>
      <c r="C6" s="153"/>
      <c r="D6" s="153"/>
      <c r="E6" s="153"/>
      <c r="F6" s="153"/>
      <c r="G6" s="153"/>
      <c r="H6" s="2"/>
      <c r="I6" s="5" t="s">
        <v>97</v>
      </c>
      <c r="J6" s="170" t="s">
        <v>98</v>
      </c>
      <c r="K6" s="170"/>
      <c r="L6" s="170"/>
      <c r="M6" s="170"/>
      <c r="N6" s="170"/>
      <c r="O6" s="170"/>
      <c r="P6" s="170"/>
      <c r="Q6" s="170"/>
      <c r="R6" s="170"/>
      <c r="S6" s="170"/>
      <c r="Y6" s="2"/>
      <c r="Z6" s="2"/>
    </row>
    <row r="7" spans="1:28" x14ac:dyDescent="0.25">
      <c r="A7" s="4" t="s">
        <v>19</v>
      </c>
      <c r="B7" s="153" t="s">
        <v>99</v>
      </c>
      <c r="C7" s="153"/>
      <c r="D7" s="153"/>
      <c r="E7" s="153"/>
      <c r="F7" s="153"/>
      <c r="G7" s="153"/>
      <c r="H7" s="2"/>
      <c r="I7" s="5" t="s">
        <v>100</v>
      </c>
      <c r="J7" s="144" t="s">
        <v>101</v>
      </c>
      <c r="K7" s="144"/>
      <c r="L7" s="144"/>
      <c r="M7" s="144"/>
      <c r="N7" s="144"/>
      <c r="O7" s="144"/>
      <c r="P7" s="144"/>
      <c r="Q7" s="144"/>
      <c r="R7" s="144"/>
      <c r="S7" s="144"/>
      <c r="Y7" s="2"/>
      <c r="Z7" s="2"/>
    </row>
    <row r="8" spans="1:28" x14ac:dyDescent="0.25">
      <c r="A8" s="6" t="s">
        <v>23</v>
      </c>
      <c r="B8" s="167" t="s">
        <v>102</v>
      </c>
      <c r="C8" s="167"/>
      <c r="D8" s="168" t="s">
        <v>242</v>
      </c>
      <c r="E8" s="168"/>
      <c r="F8" s="168"/>
      <c r="G8" s="168"/>
      <c r="H8" s="2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2"/>
    </row>
    <row r="9" spans="1:28" x14ac:dyDescent="0.25">
      <c r="B9" s="8"/>
      <c r="C9" s="9"/>
      <c r="E9" s="10"/>
      <c r="F9" s="10"/>
      <c r="G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x14ac:dyDescent="0.25">
      <c r="A10" s="11"/>
      <c r="B10" s="12" t="s">
        <v>26</v>
      </c>
      <c r="C10" s="13"/>
      <c r="D10" s="12" t="s">
        <v>26</v>
      </c>
      <c r="E10" s="13"/>
      <c r="F10" s="13"/>
      <c r="G10" s="13"/>
      <c r="H10" s="14"/>
      <c r="I10" s="15" t="s">
        <v>26</v>
      </c>
      <c r="J10" s="16">
        <v>1</v>
      </c>
      <c r="K10" s="16">
        <v>2</v>
      </c>
      <c r="L10" s="16">
        <v>3</v>
      </c>
      <c r="M10" s="16">
        <v>4</v>
      </c>
      <c r="N10" s="16">
        <v>5</v>
      </c>
      <c r="O10" s="16">
        <v>6</v>
      </c>
      <c r="P10" s="16">
        <v>7</v>
      </c>
      <c r="Q10" s="16">
        <v>8</v>
      </c>
      <c r="R10" s="16">
        <v>9</v>
      </c>
      <c r="S10" s="16">
        <v>10</v>
      </c>
      <c r="T10" s="3" t="s">
        <v>27</v>
      </c>
      <c r="U10" s="17"/>
      <c r="V10" s="17"/>
    </row>
    <row r="11" spans="1:28" x14ac:dyDescent="0.25">
      <c r="A11" s="18" t="s">
        <v>28</v>
      </c>
      <c r="B11" s="5" t="s">
        <v>97</v>
      </c>
      <c r="C11" s="12" t="s">
        <v>29</v>
      </c>
      <c r="D11" s="5" t="s">
        <v>100</v>
      </c>
      <c r="E11" s="12">
        <v>0</v>
      </c>
      <c r="F11" s="12" t="s">
        <v>29</v>
      </c>
      <c r="G11" s="19">
        <v>7</v>
      </c>
      <c r="H11" s="20"/>
      <c r="I11" s="5" t="s">
        <v>97</v>
      </c>
      <c r="J11" s="21">
        <v>0</v>
      </c>
      <c r="K11" s="22"/>
      <c r="L11" s="22"/>
      <c r="M11" s="21">
        <v>0</v>
      </c>
      <c r="N11" s="22"/>
      <c r="O11" s="22"/>
      <c r="P11" s="21">
        <v>3</v>
      </c>
      <c r="Q11" s="22"/>
      <c r="R11" s="22"/>
      <c r="S11" s="21">
        <v>0</v>
      </c>
      <c r="T11" s="23">
        <f>SUM(J11:S11)</f>
        <v>3</v>
      </c>
      <c r="U11" s="24"/>
      <c r="V11" s="24"/>
      <c r="W11" s="17"/>
    </row>
    <row r="12" spans="1:28" x14ac:dyDescent="0.25">
      <c r="A12" s="18" t="s">
        <v>30</v>
      </c>
      <c r="B12" s="5" t="s">
        <v>17</v>
      </c>
      <c r="C12" s="12" t="s">
        <v>29</v>
      </c>
      <c r="D12" s="5" t="s">
        <v>94</v>
      </c>
      <c r="E12" s="12">
        <v>3</v>
      </c>
      <c r="F12" s="12" t="s">
        <v>29</v>
      </c>
      <c r="G12" s="19">
        <v>2</v>
      </c>
      <c r="H12" s="20"/>
      <c r="I12" s="5" t="s">
        <v>17</v>
      </c>
      <c r="J12" s="22"/>
      <c r="K12" s="21">
        <v>3</v>
      </c>
      <c r="L12" s="22"/>
      <c r="M12" s="22"/>
      <c r="N12" s="21">
        <v>3</v>
      </c>
      <c r="O12" s="22"/>
      <c r="P12" s="22"/>
      <c r="Q12" s="21">
        <v>0</v>
      </c>
      <c r="R12" s="22"/>
      <c r="S12" s="21">
        <v>3</v>
      </c>
      <c r="T12" s="23">
        <f>SUM(J12:S12)</f>
        <v>9</v>
      </c>
      <c r="U12" s="24"/>
      <c r="V12" s="24"/>
      <c r="W12" s="24"/>
    </row>
    <row r="13" spans="1:28" x14ac:dyDescent="0.25">
      <c r="A13" s="18" t="s">
        <v>31</v>
      </c>
      <c r="B13" s="5" t="s">
        <v>91</v>
      </c>
      <c r="C13" s="12" t="s">
        <v>29</v>
      </c>
      <c r="D13" s="5" t="s">
        <v>100</v>
      </c>
      <c r="E13" s="12">
        <v>0</v>
      </c>
      <c r="F13" s="12" t="s">
        <v>29</v>
      </c>
      <c r="G13" s="19">
        <v>5</v>
      </c>
      <c r="H13" s="20"/>
      <c r="I13" s="5" t="s">
        <v>94</v>
      </c>
      <c r="J13" s="22"/>
      <c r="K13" s="21">
        <v>0</v>
      </c>
      <c r="L13" s="22"/>
      <c r="M13" s="21">
        <v>3</v>
      </c>
      <c r="N13" s="22"/>
      <c r="O13" s="21">
        <v>3</v>
      </c>
      <c r="P13" s="22"/>
      <c r="Q13" s="22"/>
      <c r="R13" s="21">
        <v>3</v>
      </c>
      <c r="S13" s="22"/>
      <c r="T13" s="23">
        <f>SUM(J13:S13)</f>
        <v>9</v>
      </c>
      <c r="U13" s="24"/>
      <c r="V13" s="24"/>
      <c r="W13" s="24"/>
    </row>
    <row r="14" spans="1:28" x14ac:dyDescent="0.25">
      <c r="A14" s="18" t="s">
        <v>32</v>
      </c>
      <c r="B14" s="5" t="s">
        <v>97</v>
      </c>
      <c r="C14" s="12" t="s">
        <v>29</v>
      </c>
      <c r="D14" s="5" t="s">
        <v>94</v>
      </c>
      <c r="E14" s="12">
        <v>0</v>
      </c>
      <c r="F14" s="12" t="s">
        <v>29</v>
      </c>
      <c r="G14" s="19">
        <v>5</v>
      </c>
      <c r="H14" s="20"/>
      <c r="I14" s="5" t="s">
        <v>91</v>
      </c>
      <c r="J14" s="22"/>
      <c r="K14" s="22"/>
      <c r="L14" s="21">
        <v>0</v>
      </c>
      <c r="M14" s="22"/>
      <c r="N14" s="21">
        <v>0</v>
      </c>
      <c r="O14" s="22"/>
      <c r="P14" s="21">
        <v>0</v>
      </c>
      <c r="Q14" s="22"/>
      <c r="R14" s="21">
        <v>0</v>
      </c>
      <c r="S14" s="22"/>
      <c r="T14" s="23">
        <f>SUM(J14:S14)</f>
        <v>0</v>
      </c>
      <c r="U14" s="24"/>
      <c r="V14" s="24"/>
      <c r="W14" s="24"/>
    </row>
    <row r="15" spans="1:28" x14ac:dyDescent="0.25">
      <c r="A15" s="18" t="s">
        <v>33</v>
      </c>
      <c r="B15" s="5" t="s">
        <v>17</v>
      </c>
      <c r="C15" s="12" t="s">
        <v>29</v>
      </c>
      <c r="D15" s="5" t="s">
        <v>91</v>
      </c>
      <c r="E15" s="12">
        <v>5</v>
      </c>
      <c r="F15" s="12" t="s">
        <v>29</v>
      </c>
      <c r="G15" s="19">
        <v>0</v>
      </c>
      <c r="H15" s="20"/>
      <c r="I15" s="5" t="s">
        <v>100</v>
      </c>
      <c r="J15" s="21">
        <v>3</v>
      </c>
      <c r="K15" s="22"/>
      <c r="L15" s="21">
        <v>3</v>
      </c>
      <c r="M15" s="22"/>
      <c r="N15" s="22"/>
      <c r="O15" s="21">
        <v>0</v>
      </c>
      <c r="P15" s="22"/>
      <c r="Q15" s="21">
        <v>3</v>
      </c>
      <c r="R15" s="22"/>
      <c r="S15" s="22"/>
      <c r="T15" s="23">
        <f>SUM(J15:S15)</f>
        <v>9</v>
      </c>
      <c r="U15" s="24"/>
      <c r="V15" s="24"/>
      <c r="W15" s="24"/>
    </row>
    <row r="16" spans="1:28" x14ac:dyDescent="0.25">
      <c r="A16" s="18" t="s">
        <v>34</v>
      </c>
      <c r="B16" s="5" t="s">
        <v>94</v>
      </c>
      <c r="C16" s="12" t="s">
        <v>29</v>
      </c>
      <c r="D16" s="5" t="s">
        <v>100</v>
      </c>
      <c r="E16" s="12">
        <v>5</v>
      </c>
      <c r="F16" s="12" t="s">
        <v>29</v>
      </c>
      <c r="G16" s="12">
        <v>1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24"/>
      <c r="AA16" s="24"/>
      <c r="AB16" s="24"/>
    </row>
    <row r="17" spans="1:28" x14ac:dyDescent="0.25">
      <c r="A17" s="18" t="s">
        <v>35</v>
      </c>
      <c r="B17" s="5" t="s">
        <v>97</v>
      </c>
      <c r="C17" s="12" t="s">
        <v>29</v>
      </c>
      <c r="D17" s="5" t="s">
        <v>91</v>
      </c>
      <c r="E17" s="12">
        <v>5</v>
      </c>
      <c r="F17" s="12" t="s">
        <v>29</v>
      </c>
      <c r="G17" s="19">
        <v>0</v>
      </c>
      <c r="H17" s="25"/>
      <c r="I17" s="26"/>
      <c r="J17" s="27" t="s">
        <v>36</v>
      </c>
      <c r="K17" s="27"/>
      <c r="L17" s="27" t="s">
        <v>37</v>
      </c>
      <c r="M17" s="27"/>
      <c r="N17" s="27" t="s">
        <v>38</v>
      </c>
      <c r="O17" s="27"/>
      <c r="P17" s="27" t="s">
        <v>39</v>
      </c>
      <c r="Q17" s="27"/>
      <c r="R17" s="27" t="s">
        <v>40</v>
      </c>
      <c r="S17" s="27"/>
      <c r="T17" s="24"/>
      <c r="U17" s="24"/>
      <c r="V17" s="24"/>
      <c r="W17" s="24"/>
      <c r="X17" s="24"/>
      <c r="Y17" s="24"/>
      <c r="Z17" s="24"/>
    </row>
    <row r="18" spans="1:28" x14ac:dyDescent="0.25">
      <c r="A18" s="18" t="s">
        <v>41</v>
      </c>
      <c r="B18" s="5" t="s">
        <v>17</v>
      </c>
      <c r="C18" s="12" t="s">
        <v>29</v>
      </c>
      <c r="D18" s="5" t="s">
        <v>100</v>
      </c>
      <c r="E18" s="12">
        <v>3</v>
      </c>
      <c r="F18" s="12" t="s">
        <v>29</v>
      </c>
      <c r="G18" s="19">
        <v>4</v>
      </c>
      <c r="H18" s="20"/>
      <c r="I18" s="28"/>
      <c r="J18" s="169" t="s">
        <v>103</v>
      </c>
      <c r="K18" s="169"/>
      <c r="L18" s="169" t="s">
        <v>44</v>
      </c>
      <c r="M18" s="169"/>
      <c r="N18" s="169" t="s">
        <v>104</v>
      </c>
      <c r="O18" s="169"/>
      <c r="P18" s="169" t="s">
        <v>91</v>
      </c>
      <c r="Q18" s="169"/>
      <c r="R18" s="169" t="s">
        <v>100</v>
      </c>
      <c r="S18" s="169"/>
      <c r="X18" s="24"/>
      <c r="Y18" s="24"/>
      <c r="Z18" s="24"/>
      <c r="AA18" s="24"/>
      <c r="AB18" s="24"/>
    </row>
    <row r="19" spans="1:28" x14ac:dyDescent="0.25">
      <c r="A19" s="18" t="s">
        <v>46</v>
      </c>
      <c r="B19" s="5" t="s">
        <v>94</v>
      </c>
      <c r="C19" s="12" t="s">
        <v>29</v>
      </c>
      <c r="D19" s="5" t="s">
        <v>91</v>
      </c>
      <c r="E19" s="12">
        <v>5</v>
      </c>
      <c r="F19" s="12" t="s">
        <v>29</v>
      </c>
      <c r="G19" s="12">
        <v>0</v>
      </c>
      <c r="H19" s="29"/>
      <c r="I19" s="30" t="s">
        <v>47</v>
      </c>
      <c r="J19" s="16">
        <v>0</v>
      </c>
      <c r="K19" s="16">
        <v>7</v>
      </c>
      <c r="L19" s="16">
        <v>3</v>
      </c>
      <c r="M19" s="16">
        <v>2</v>
      </c>
      <c r="N19" s="16">
        <v>2</v>
      </c>
      <c r="O19" s="16">
        <v>3</v>
      </c>
      <c r="P19" s="16">
        <v>0</v>
      </c>
      <c r="Q19" s="16">
        <v>5</v>
      </c>
      <c r="R19" s="16">
        <v>7</v>
      </c>
      <c r="S19" s="16">
        <v>0</v>
      </c>
      <c r="T19" s="31"/>
      <c r="U19" s="31"/>
      <c r="V19" s="31"/>
      <c r="W19" s="31"/>
      <c r="AB19" s="24"/>
    </row>
    <row r="20" spans="1:28" x14ac:dyDescent="0.25">
      <c r="A20" s="18" t="s">
        <v>48</v>
      </c>
      <c r="B20" s="5" t="s">
        <v>97</v>
      </c>
      <c r="C20" s="12" t="s">
        <v>29</v>
      </c>
      <c r="D20" s="5" t="s">
        <v>17</v>
      </c>
      <c r="E20" s="12">
        <v>0</v>
      </c>
      <c r="F20" s="12" t="s">
        <v>29</v>
      </c>
      <c r="G20" s="12">
        <v>11</v>
      </c>
      <c r="H20" s="32"/>
      <c r="I20" s="30" t="s">
        <v>49</v>
      </c>
      <c r="J20" s="16">
        <v>0</v>
      </c>
      <c r="K20" s="16">
        <v>5</v>
      </c>
      <c r="L20" s="16">
        <v>5</v>
      </c>
      <c r="M20" s="16">
        <v>0</v>
      </c>
      <c r="N20" s="16">
        <v>5</v>
      </c>
      <c r="O20" s="16">
        <v>0</v>
      </c>
      <c r="P20" s="16">
        <v>0</v>
      </c>
      <c r="Q20" s="16">
        <v>5</v>
      </c>
      <c r="R20" s="16">
        <v>5</v>
      </c>
      <c r="S20" s="16">
        <v>0</v>
      </c>
      <c r="T20" s="33"/>
      <c r="U20" s="33"/>
      <c r="X20" s="31"/>
      <c r="Y20" s="31"/>
      <c r="Z20" s="31"/>
      <c r="AA20" s="31"/>
    </row>
    <row r="21" spans="1:28" x14ac:dyDescent="0.25">
      <c r="A21" s="34"/>
      <c r="B21" s="30"/>
      <c r="C21" s="12"/>
      <c r="D21" s="30"/>
      <c r="E21" s="12"/>
      <c r="F21" s="12"/>
      <c r="G21" s="12"/>
      <c r="I21" s="30" t="s">
        <v>50</v>
      </c>
      <c r="J21" s="16">
        <v>5</v>
      </c>
      <c r="K21" s="16">
        <v>0</v>
      </c>
      <c r="L21" s="16">
        <v>3</v>
      </c>
      <c r="M21" s="16">
        <v>4</v>
      </c>
      <c r="N21" s="16">
        <v>5</v>
      </c>
      <c r="O21" s="16">
        <v>1</v>
      </c>
      <c r="P21" s="16">
        <v>0</v>
      </c>
      <c r="Q21" s="16">
        <v>5</v>
      </c>
      <c r="R21" s="16">
        <v>1</v>
      </c>
      <c r="S21" s="16">
        <v>5</v>
      </c>
      <c r="T21" s="7"/>
      <c r="U21" s="7"/>
      <c r="AB21" s="31"/>
    </row>
    <row r="22" spans="1:28" x14ac:dyDescent="0.25">
      <c r="A22" s="34"/>
      <c r="B22" s="30"/>
      <c r="C22" s="12"/>
      <c r="D22" s="30"/>
      <c r="E22" s="12"/>
      <c r="F22" s="12"/>
      <c r="G22" s="12"/>
      <c r="I22" s="30" t="s">
        <v>51</v>
      </c>
      <c r="J22" s="16">
        <v>0</v>
      </c>
      <c r="K22" s="16">
        <v>11</v>
      </c>
      <c r="L22" s="16">
        <v>11</v>
      </c>
      <c r="M22" s="16">
        <v>0</v>
      </c>
      <c r="N22" s="16">
        <v>5</v>
      </c>
      <c r="O22" s="16">
        <v>0</v>
      </c>
      <c r="P22" s="16">
        <v>0</v>
      </c>
      <c r="Q22" s="16">
        <v>5</v>
      </c>
      <c r="R22" s="16">
        <v>4</v>
      </c>
      <c r="S22" s="16">
        <v>3</v>
      </c>
      <c r="T22" s="7"/>
      <c r="U22" s="7"/>
    </row>
    <row r="23" spans="1:28" x14ac:dyDescent="0.25">
      <c r="A23" s="34"/>
      <c r="B23" s="30"/>
      <c r="C23" s="12"/>
      <c r="D23" s="30"/>
      <c r="E23" s="12"/>
      <c r="F23" s="12"/>
      <c r="G23" s="12"/>
      <c r="I23" s="30" t="s">
        <v>52</v>
      </c>
      <c r="J23" s="16">
        <f t="shared" ref="J23:S23" si="0">SUM(J19:J22)</f>
        <v>5</v>
      </c>
      <c r="K23" s="16">
        <f t="shared" si="0"/>
        <v>23</v>
      </c>
      <c r="L23" s="16">
        <f t="shared" si="0"/>
        <v>22</v>
      </c>
      <c r="M23" s="16">
        <f t="shared" si="0"/>
        <v>6</v>
      </c>
      <c r="N23" s="16">
        <f t="shared" si="0"/>
        <v>17</v>
      </c>
      <c r="O23" s="16">
        <f t="shared" si="0"/>
        <v>4</v>
      </c>
      <c r="P23" s="16">
        <f t="shared" si="0"/>
        <v>0</v>
      </c>
      <c r="Q23" s="16">
        <f t="shared" si="0"/>
        <v>20</v>
      </c>
      <c r="R23" s="16">
        <f t="shared" si="0"/>
        <v>17</v>
      </c>
      <c r="S23" s="16">
        <f t="shared" si="0"/>
        <v>8</v>
      </c>
      <c r="T23" s="7"/>
      <c r="U23" s="7"/>
    </row>
    <row r="24" spans="1:28" x14ac:dyDescent="0.25">
      <c r="A24" s="34"/>
      <c r="B24" s="30"/>
      <c r="C24" s="12"/>
      <c r="D24" s="30"/>
      <c r="E24" s="12"/>
      <c r="F24" s="12"/>
      <c r="G24" s="12"/>
      <c r="I24" s="30" t="s">
        <v>53</v>
      </c>
      <c r="J24" s="166">
        <v>-18</v>
      </c>
      <c r="K24" s="166"/>
      <c r="L24" s="166">
        <v>16</v>
      </c>
      <c r="M24" s="166"/>
      <c r="N24" s="166">
        <v>13</v>
      </c>
      <c r="O24" s="166"/>
      <c r="P24" s="166">
        <v>-20</v>
      </c>
      <c r="Q24" s="166"/>
      <c r="R24" s="166">
        <v>9</v>
      </c>
      <c r="S24" s="166"/>
      <c r="T24" s="7"/>
      <c r="U24" s="7"/>
    </row>
    <row r="25" spans="1:28" x14ac:dyDescent="0.25">
      <c r="A25" s="35"/>
      <c r="B25" s="36"/>
      <c r="C25" s="12"/>
      <c r="D25" s="36"/>
      <c r="E25" s="12"/>
      <c r="F25" s="12"/>
      <c r="G25" s="12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24"/>
      <c r="V25" s="24"/>
      <c r="W25" s="24"/>
      <c r="X25" s="24"/>
    </row>
    <row r="26" spans="1:28" x14ac:dyDescent="0.25">
      <c r="A26" s="35"/>
      <c r="B26" s="36"/>
      <c r="C26" s="12"/>
      <c r="D26" s="36"/>
      <c r="E26" s="12"/>
      <c r="F26" s="12"/>
      <c r="G26" s="12"/>
      <c r="I26" s="37" t="s">
        <v>54</v>
      </c>
      <c r="J26" s="164" t="s">
        <v>105</v>
      </c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24"/>
    </row>
    <row r="27" spans="1:28" x14ac:dyDescent="0.25">
      <c r="A27" s="35"/>
      <c r="B27" s="36"/>
      <c r="C27" s="12"/>
      <c r="D27" s="36"/>
      <c r="E27" s="12"/>
      <c r="F27" s="12"/>
      <c r="G27" s="12"/>
      <c r="I27" s="37" t="s">
        <v>56</v>
      </c>
      <c r="J27" s="164" t="s">
        <v>106</v>
      </c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38"/>
    </row>
    <row r="28" spans="1:28" x14ac:dyDescent="0.25">
      <c r="A28" s="35"/>
      <c r="B28" s="36"/>
      <c r="C28" s="12"/>
      <c r="D28" s="36"/>
      <c r="E28" s="12"/>
      <c r="F28" s="12"/>
      <c r="G28" s="12"/>
      <c r="I28" s="17"/>
      <c r="J28" s="17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17"/>
      <c r="V28" s="17"/>
      <c r="W28" s="17"/>
      <c r="X28" s="24"/>
      <c r="Y28" s="38"/>
      <c r="Z28" s="38"/>
      <c r="AA28" s="38"/>
      <c r="AB28" s="38"/>
    </row>
    <row r="29" spans="1:28" x14ac:dyDescent="0.25">
      <c r="A29" s="35"/>
      <c r="B29" s="36"/>
      <c r="C29" s="12"/>
      <c r="D29" s="36"/>
      <c r="E29" s="12"/>
      <c r="F29" s="12"/>
      <c r="G29" s="12"/>
      <c r="I29" s="142" t="s">
        <v>58</v>
      </c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3" t="s">
        <v>27</v>
      </c>
      <c r="U29" s="40" t="s">
        <v>59</v>
      </c>
      <c r="V29" s="43"/>
      <c r="W29" s="41" t="s">
        <v>88</v>
      </c>
      <c r="X29" s="3" t="s">
        <v>60</v>
      </c>
      <c r="Y29" s="24"/>
      <c r="Z29" s="38"/>
      <c r="AA29" s="38"/>
      <c r="AB29" s="38"/>
    </row>
    <row r="30" spans="1:28" x14ac:dyDescent="0.25">
      <c r="A30" s="35"/>
      <c r="B30" s="36"/>
      <c r="C30" s="12"/>
      <c r="D30" s="36"/>
      <c r="E30" s="12"/>
      <c r="F30" s="12"/>
      <c r="G30" s="12"/>
      <c r="I30" s="5" t="s">
        <v>17</v>
      </c>
      <c r="J30" s="171" t="s">
        <v>93</v>
      </c>
      <c r="K30" s="171"/>
      <c r="L30" s="171"/>
      <c r="M30" s="171"/>
      <c r="N30" s="171"/>
      <c r="O30" s="171"/>
      <c r="P30" s="171"/>
      <c r="Q30" s="171"/>
      <c r="R30" s="171"/>
      <c r="S30" s="171"/>
      <c r="T30" s="41">
        <v>9</v>
      </c>
      <c r="U30" s="3">
        <v>22</v>
      </c>
      <c r="V30" s="3">
        <v>6</v>
      </c>
      <c r="W30" s="41">
        <v>16</v>
      </c>
      <c r="X30" s="3" t="s">
        <v>61</v>
      </c>
      <c r="Z30" s="24"/>
    </row>
    <row r="31" spans="1:28" x14ac:dyDescent="0.25">
      <c r="A31" s="42" t="s">
        <v>62</v>
      </c>
      <c r="B31" s="165" t="s">
        <v>107</v>
      </c>
      <c r="C31" s="165"/>
      <c r="D31" s="165"/>
      <c r="E31" s="165"/>
      <c r="F31" s="165"/>
      <c r="G31" s="165"/>
      <c r="I31" s="5" t="s">
        <v>94</v>
      </c>
      <c r="J31" s="144" t="s">
        <v>95</v>
      </c>
      <c r="K31" s="144"/>
      <c r="L31" s="144"/>
      <c r="M31" s="144"/>
      <c r="N31" s="144"/>
      <c r="O31" s="144"/>
      <c r="P31" s="144"/>
      <c r="Q31" s="144"/>
      <c r="R31" s="144"/>
      <c r="S31" s="144"/>
      <c r="T31" s="41">
        <v>9</v>
      </c>
      <c r="U31" s="3">
        <v>17</v>
      </c>
      <c r="V31" s="3">
        <v>4</v>
      </c>
      <c r="W31" s="41">
        <v>13</v>
      </c>
      <c r="X31" s="3" t="s">
        <v>64</v>
      </c>
    </row>
    <row r="32" spans="1:28" x14ac:dyDescent="0.25">
      <c r="A32" s="163"/>
      <c r="B32" s="163"/>
      <c r="C32" s="163"/>
      <c r="D32" s="163"/>
      <c r="E32" s="163"/>
      <c r="F32" s="163"/>
      <c r="G32" s="163"/>
      <c r="H32" s="39"/>
      <c r="I32" s="5" t="s">
        <v>100</v>
      </c>
      <c r="J32" s="144" t="s">
        <v>101</v>
      </c>
      <c r="K32" s="144"/>
      <c r="L32" s="144"/>
      <c r="M32" s="144"/>
      <c r="N32" s="144"/>
      <c r="O32" s="144"/>
      <c r="P32" s="144"/>
      <c r="Q32" s="144"/>
      <c r="R32" s="144"/>
      <c r="S32" s="144"/>
      <c r="T32" s="41">
        <v>9</v>
      </c>
      <c r="U32" s="3">
        <v>17</v>
      </c>
      <c r="V32" s="3">
        <v>8</v>
      </c>
      <c r="W32" s="41">
        <v>9</v>
      </c>
      <c r="X32" s="3" t="s">
        <v>66</v>
      </c>
    </row>
    <row r="33" spans="1:43" x14ac:dyDescent="0.25">
      <c r="A33" s="163"/>
      <c r="B33" s="163"/>
      <c r="C33" s="163"/>
      <c r="D33" s="163"/>
      <c r="E33" s="163"/>
      <c r="F33" s="163"/>
      <c r="G33" s="163"/>
      <c r="H33" s="39"/>
      <c r="I33" s="5" t="s">
        <v>97</v>
      </c>
      <c r="J33" s="170" t="s">
        <v>98</v>
      </c>
      <c r="K33" s="170"/>
      <c r="L33" s="170"/>
      <c r="M33" s="170"/>
      <c r="N33" s="170"/>
      <c r="O33" s="170"/>
      <c r="P33" s="170"/>
      <c r="Q33" s="170"/>
      <c r="R33" s="170"/>
      <c r="S33" s="170"/>
      <c r="T33" s="41">
        <v>3</v>
      </c>
      <c r="U33" s="3">
        <v>5</v>
      </c>
      <c r="V33" s="3">
        <v>23</v>
      </c>
      <c r="W33" s="41">
        <v>-18</v>
      </c>
      <c r="X33" s="3" t="s">
        <v>68</v>
      </c>
    </row>
    <row r="34" spans="1:43" x14ac:dyDescent="0.25">
      <c r="A34" s="163"/>
      <c r="B34" s="163"/>
      <c r="C34" s="163"/>
      <c r="D34" s="163"/>
      <c r="E34" s="163"/>
      <c r="F34" s="163"/>
      <c r="G34" s="163"/>
      <c r="H34" s="39"/>
      <c r="I34" s="5" t="s">
        <v>91</v>
      </c>
      <c r="J34" s="144" t="s">
        <v>92</v>
      </c>
      <c r="K34" s="144"/>
      <c r="L34" s="144"/>
      <c r="M34" s="144"/>
      <c r="N34" s="144"/>
      <c r="O34" s="144"/>
      <c r="P34" s="144"/>
      <c r="Q34" s="144"/>
      <c r="R34" s="144"/>
      <c r="S34" s="144"/>
      <c r="T34" s="41">
        <v>0</v>
      </c>
      <c r="U34" s="3">
        <v>0</v>
      </c>
      <c r="V34" s="3">
        <v>20</v>
      </c>
      <c r="W34" s="41">
        <v>-20</v>
      </c>
      <c r="X34" s="3" t="s">
        <v>69</v>
      </c>
    </row>
    <row r="35" spans="1:43" x14ac:dyDescent="0.25">
      <c r="H35" s="39"/>
    </row>
    <row r="36" spans="1:43" x14ac:dyDescent="0.25">
      <c r="H36" s="39"/>
    </row>
    <row r="37" spans="1:43" x14ac:dyDescent="0.25">
      <c r="H37" s="39"/>
    </row>
    <row r="39" spans="1:43" x14ac:dyDescent="0.25">
      <c r="A39" s="1" t="s">
        <v>0</v>
      </c>
      <c r="B39" s="152" t="s">
        <v>1</v>
      </c>
      <c r="C39" s="152"/>
      <c r="D39" s="152"/>
      <c r="E39" s="152"/>
      <c r="F39" s="152"/>
      <c r="G39" s="152"/>
      <c r="I39" s="149" t="s">
        <v>2</v>
      </c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Y39" s="2"/>
      <c r="Z39" s="2"/>
    </row>
    <row r="40" spans="1:43" x14ac:dyDescent="0.25">
      <c r="A40" s="4" t="s">
        <v>3</v>
      </c>
      <c r="B40" s="153" t="s">
        <v>4</v>
      </c>
      <c r="C40" s="153"/>
      <c r="D40" s="153"/>
      <c r="E40" s="153"/>
      <c r="F40" s="153"/>
      <c r="G40" s="153"/>
      <c r="I40" s="5" t="s">
        <v>79</v>
      </c>
      <c r="J40" s="144" t="s">
        <v>108</v>
      </c>
      <c r="K40" s="144"/>
      <c r="L40" s="144"/>
      <c r="M40" s="144"/>
      <c r="N40" s="144"/>
      <c r="O40" s="144"/>
      <c r="P40" s="144"/>
      <c r="Q40" s="144"/>
      <c r="R40" s="144"/>
      <c r="S40" s="144"/>
      <c r="Y40" s="2"/>
      <c r="Z40" s="2"/>
    </row>
    <row r="41" spans="1:43" x14ac:dyDescent="0.25">
      <c r="A41" s="4" t="s">
        <v>7</v>
      </c>
      <c r="B41" s="153" t="s">
        <v>8</v>
      </c>
      <c r="C41" s="153"/>
      <c r="D41" s="153"/>
      <c r="E41" s="153"/>
      <c r="F41" s="153"/>
      <c r="G41" s="153"/>
      <c r="H41" s="2"/>
      <c r="I41" s="5" t="s">
        <v>109</v>
      </c>
      <c r="J41" s="144" t="s">
        <v>110</v>
      </c>
      <c r="K41" s="144"/>
      <c r="L41" s="144"/>
      <c r="M41" s="144"/>
      <c r="N41" s="144"/>
      <c r="O41" s="144"/>
      <c r="P41" s="144"/>
      <c r="Q41" s="144"/>
      <c r="R41" s="144"/>
      <c r="S41" s="144"/>
      <c r="Y41" s="2"/>
      <c r="Z41" s="2"/>
    </row>
    <row r="42" spans="1:43" x14ac:dyDescent="0.25">
      <c r="A42" s="4" t="s">
        <v>11</v>
      </c>
      <c r="B42" s="153" t="s">
        <v>12</v>
      </c>
      <c r="C42" s="153"/>
      <c r="D42" s="153"/>
      <c r="E42" s="153"/>
      <c r="F42" s="153"/>
      <c r="G42" s="153"/>
      <c r="H42" s="2"/>
      <c r="I42" s="5" t="s">
        <v>111</v>
      </c>
      <c r="J42" s="144" t="s">
        <v>112</v>
      </c>
      <c r="K42" s="144"/>
      <c r="L42" s="144"/>
      <c r="M42" s="144"/>
      <c r="N42" s="144"/>
      <c r="O42" s="144"/>
      <c r="P42" s="144"/>
      <c r="Q42" s="144"/>
      <c r="R42" s="144"/>
      <c r="S42" s="144"/>
      <c r="Y42" s="2"/>
      <c r="Z42" s="2"/>
    </row>
    <row r="43" spans="1:43" x14ac:dyDescent="0.25">
      <c r="A43" s="4" t="s">
        <v>15</v>
      </c>
      <c r="B43" s="153" t="s">
        <v>96</v>
      </c>
      <c r="C43" s="153"/>
      <c r="D43" s="153"/>
      <c r="E43" s="153"/>
      <c r="F43" s="153"/>
      <c r="G43" s="153"/>
      <c r="H43" s="2"/>
      <c r="I43" s="5" t="s">
        <v>74</v>
      </c>
      <c r="J43" s="144" t="s">
        <v>113</v>
      </c>
      <c r="K43" s="144"/>
      <c r="L43" s="144"/>
      <c r="M43" s="144"/>
      <c r="N43" s="144"/>
      <c r="O43" s="144"/>
      <c r="P43" s="144"/>
      <c r="Q43" s="144"/>
      <c r="R43" s="144"/>
      <c r="S43" s="144"/>
      <c r="Y43" s="2"/>
      <c r="Z43" s="2"/>
      <c r="AD43" s="5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</row>
    <row r="44" spans="1:43" x14ac:dyDescent="0.25">
      <c r="A44" s="4" t="s">
        <v>19</v>
      </c>
      <c r="B44" s="153" t="s">
        <v>99</v>
      </c>
      <c r="C44" s="153"/>
      <c r="D44" s="153"/>
      <c r="E44" s="153"/>
      <c r="F44" s="153"/>
      <c r="G44" s="153"/>
      <c r="H44" s="2"/>
      <c r="I44" s="5" t="s">
        <v>21</v>
      </c>
      <c r="J44" s="144" t="s">
        <v>114</v>
      </c>
      <c r="K44" s="144"/>
      <c r="L44" s="144"/>
      <c r="M44" s="144"/>
      <c r="N44" s="144"/>
      <c r="O44" s="144"/>
      <c r="P44" s="144"/>
      <c r="Q44" s="144"/>
      <c r="R44" s="144"/>
      <c r="S44" s="144"/>
      <c r="Y44" s="2"/>
      <c r="Z44" s="2"/>
    </row>
    <row r="45" spans="1:43" x14ac:dyDescent="0.25">
      <c r="A45" s="6" t="s">
        <v>23</v>
      </c>
      <c r="B45" s="167" t="s">
        <v>102</v>
      </c>
      <c r="C45" s="167"/>
      <c r="D45" s="168" t="s">
        <v>236</v>
      </c>
      <c r="E45" s="168"/>
      <c r="F45" s="168"/>
      <c r="G45" s="168"/>
      <c r="H45" s="2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2"/>
    </row>
    <row r="46" spans="1:43" x14ac:dyDescent="0.25">
      <c r="B46" s="8"/>
      <c r="C46" s="9"/>
      <c r="E46" s="10"/>
      <c r="F46" s="10"/>
      <c r="G46" s="10"/>
      <c r="H46" s="2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43" x14ac:dyDescent="0.25">
      <c r="A47" s="11"/>
      <c r="B47" s="12" t="s">
        <v>26</v>
      </c>
      <c r="C47" s="13"/>
      <c r="D47" s="12" t="s">
        <v>26</v>
      </c>
      <c r="E47" s="13"/>
      <c r="F47" s="13"/>
      <c r="G47" s="13"/>
      <c r="H47" s="2"/>
      <c r="I47" s="30" t="s">
        <v>26</v>
      </c>
      <c r="J47" s="16">
        <v>1</v>
      </c>
      <c r="K47" s="16">
        <v>2</v>
      </c>
      <c r="L47" s="16">
        <v>3</v>
      </c>
      <c r="M47" s="16">
        <v>4</v>
      </c>
      <c r="N47" s="16">
        <v>5</v>
      </c>
      <c r="O47" s="16">
        <v>6</v>
      </c>
      <c r="P47" s="16">
        <v>7</v>
      </c>
      <c r="Q47" s="16">
        <v>8</v>
      </c>
      <c r="R47" s="16">
        <v>9</v>
      </c>
      <c r="S47" s="16">
        <v>10</v>
      </c>
      <c r="T47" s="3" t="s">
        <v>27</v>
      </c>
      <c r="U47" s="17"/>
      <c r="V47" s="17"/>
    </row>
    <row r="48" spans="1:43" x14ac:dyDescent="0.25">
      <c r="A48" s="18" t="s">
        <v>28</v>
      </c>
      <c r="B48" s="5" t="s">
        <v>21</v>
      </c>
      <c r="C48" s="12" t="s">
        <v>29</v>
      </c>
      <c r="D48" s="5" t="s">
        <v>74</v>
      </c>
      <c r="E48" s="12">
        <v>4</v>
      </c>
      <c r="F48" s="12" t="s">
        <v>29</v>
      </c>
      <c r="G48" s="12">
        <v>1</v>
      </c>
      <c r="I48" s="5" t="s">
        <v>21</v>
      </c>
      <c r="J48" s="21">
        <v>3</v>
      </c>
      <c r="K48" s="22"/>
      <c r="L48" s="22"/>
      <c r="M48" s="21">
        <v>3</v>
      </c>
      <c r="N48" s="22"/>
      <c r="O48" s="22"/>
      <c r="P48" s="21">
        <v>3</v>
      </c>
      <c r="Q48" s="22"/>
      <c r="R48" s="22"/>
      <c r="S48" s="21">
        <v>3</v>
      </c>
      <c r="T48" s="23">
        <f>SUM(J48:S48)</f>
        <v>12</v>
      </c>
      <c r="U48" s="24"/>
      <c r="V48" s="24"/>
      <c r="W48" s="17"/>
    </row>
    <row r="49" spans="1:28" x14ac:dyDescent="0.25">
      <c r="A49" s="18" t="s">
        <v>30</v>
      </c>
      <c r="B49" s="5" t="s">
        <v>79</v>
      </c>
      <c r="C49" s="12" t="s">
        <v>29</v>
      </c>
      <c r="D49" s="5" t="s">
        <v>109</v>
      </c>
      <c r="E49" s="12">
        <v>0</v>
      </c>
      <c r="F49" s="12" t="s">
        <v>29</v>
      </c>
      <c r="G49" s="12">
        <v>5</v>
      </c>
      <c r="H49" s="14"/>
      <c r="I49" s="5" t="s">
        <v>79</v>
      </c>
      <c r="J49" s="22"/>
      <c r="K49" s="21">
        <v>0</v>
      </c>
      <c r="L49" s="22"/>
      <c r="M49" s="22"/>
      <c r="N49" s="21">
        <v>0</v>
      </c>
      <c r="O49" s="22"/>
      <c r="P49" s="22"/>
      <c r="Q49" s="21">
        <v>0</v>
      </c>
      <c r="R49" s="22"/>
      <c r="S49" s="21">
        <v>0</v>
      </c>
      <c r="T49" s="23">
        <f>SUM(J49:S49)</f>
        <v>0</v>
      </c>
      <c r="U49" s="24"/>
      <c r="V49" s="24"/>
      <c r="W49" s="24"/>
    </row>
    <row r="50" spans="1:28" x14ac:dyDescent="0.25">
      <c r="A50" s="18" t="s">
        <v>31</v>
      </c>
      <c r="B50" s="5" t="s">
        <v>111</v>
      </c>
      <c r="C50" s="12" t="s">
        <v>29</v>
      </c>
      <c r="D50" s="5" t="s">
        <v>74</v>
      </c>
      <c r="E50" s="12">
        <v>3</v>
      </c>
      <c r="F50" s="12" t="s">
        <v>29</v>
      </c>
      <c r="G50" s="19">
        <v>4</v>
      </c>
      <c r="H50" s="20"/>
      <c r="I50" s="5" t="s">
        <v>109</v>
      </c>
      <c r="J50" s="22"/>
      <c r="K50" s="21">
        <v>3</v>
      </c>
      <c r="L50" s="22"/>
      <c r="M50" s="21">
        <v>0</v>
      </c>
      <c r="N50" s="22"/>
      <c r="O50" s="21">
        <v>0</v>
      </c>
      <c r="P50" s="22"/>
      <c r="Q50" s="22"/>
      <c r="R50" s="21">
        <v>0</v>
      </c>
      <c r="S50" s="22"/>
      <c r="T50" s="23">
        <f>SUM(J50:S50)</f>
        <v>3</v>
      </c>
      <c r="U50" s="24"/>
      <c r="V50" s="24"/>
      <c r="W50" s="24"/>
    </row>
    <row r="51" spans="1:28" x14ac:dyDescent="0.25">
      <c r="A51" s="18" t="s">
        <v>32</v>
      </c>
      <c r="B51" s="5" t="s">
        <v>21</v>
      </c>
      <c r="C51" s="12" t="s">
        <v>29</v>
      </c>
      <c r="D51" s="5" t="s">
        <v>109</v>
      </c>
      <c r="E51" s="12">
        <v>4</v>
      </c>
      <c r="F51" s="12" t="s">
        <v>29</v>
      </c>
      <c r="G51" s="19">
        <v>2</v>
      </c>
      <c r="H51" s="20"/>
      <c r="I51" s="5" t="s">
        <v>111</v>
      </c>
      <c r="J51" s="22"/>
      <c r="K51" s="22"/>
      <c r="L51" s="21">
        <v>0</v>
      </c>
      <c r="M51" s="22"/>
      <c r="N51" s="21">
        <v>3</v>
      </c>
      <c r="O51" s="22"/>
      <c r="P51" s="21">
        <v>0</v>
      </c>
      <c r="Q51" s="22"/>
      <c r="R51" s="21">
        <v>3</v>
      </c>
      <c r="S51" s="22"/>
      <c r="T51" s="23">
        <f>SUM(J51:S51)</f>
        <v>6</v>
      </c>
      <c r="U51" s="24"/>
      <c r="V51" s="24"/>
      <c r="W51" s="24"/>
    </row>
    <row r="52" spans="1:28" x14ac:dyDescent="0.25">
      <c r="A52" s="18" t="s">
        <v>33</v>
      </c>
      <c r="B52" s="5" t="s">
        <v>79</v>
      </c>
      <c r="C52" s="12" t="s">
        <v>29</v>
      </c>
      <c r="D52" s="5" t="s">
        <v>111</v>
      </c>
      <c r="E52" s="12">
        <v>0</v>
      </c>
      <c r="F52" s="12" t="s">
        <v>29</v>
      </c>
      <c r="G52" s="19">
        <v>5</v>
      </c>
      <c r="H52" s="20"/>
      <c r="I52" s="5" t="s">
        <v>74</v>
      </c>
      <c r="J52" s="21">
        <v>0</v>
      </c>
      <c r="K52" s="22"/>
      <c r="L52" s="21">
        <v>3</v>
      </c>
      <c r="M52" s="22"/>
      <c r="N52" s="22"/>
      <c r="O52" s="21">
        <v>3</v>
      </c>
      <c r="P52" s="22"/>
      <c r="Q52" s="21">
        <v>3</v>
      </c>
      <c r="R52" s="22"/>
      <c r="S52" s="22"/>
      <c r="T52" s="23">
        <f>SUM(J52:S52)</f>
        <v>9</v>
      </c>
      <c r="U52" s="24"/>
      <c r="V52" s="24"/>
      <c r="W52" s="24"/>
    </row>
    <row r="53" spans="1:28" x14ac:dyDescent="0.25">
      <c r="A53" s="18" t="s">
        <v>34</v>
      </c>
      <c r="B53" s="5" t="s">
        <v>109</v>
      </c>
      <c r="C53" s="12" t="s">
        <v>29</v>
      </c>
      <c r="D53" s="5" t="s">
        <v>74</v>
      </c>
      <c r="E53" s="12">
        <v>4</v>
      </c>
      <c r="F53" s="12" t="s">
        <v>29</v>
      </c>
      <c r="G53" s="12">
        <v>5</v>
      </c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24"/>
      <c r="AA53" s="24"/>
      <c r="AB53" s="24"/>
    </row>
    <row r="54" spans="1:28" x14ac:dyDescent="0.25">
      <c r="A54" s="18" t="s">
        <v>35</v>
      </c>
      <c r="B54" s="5" t="s">
        <v>21</v>
      </c>
      <c r="C54" s="12" t="s">
        <v>29</v>
      </c>
      <c r="D54" s="5" t="s">
        <v>111</v>
      </c>
      <c r="E54" s="12">
        <v>1</v>
      </c>
      <c r="F54" s="12" t="s">
        <v>29</v>
      </c>
      <c r="G54" s="19">
        <v>0</v>
      </c>
      <c r="H54" s="20"/>
      <c r="I54" s="26"/>
      <c r="J54" s="27" t="s">
        <v>36</v>
      </c>
      <c r="K54" s="27"/>
      <c r="L54" s="27" t="s">
        <v>37</v>
      </c>
      <c r="M54" s="27"/>
      <c r="N54" s="27" t="s">
        <v>38</v>
      </c>
      <c r="O54" s="27"/>
      <c r="P54" s="27" t="s">
        <v>39</v>
      </c>
      <c r="Q54" s="27"/>
      <c r="R54" s="27" t="s">
        <v>40</v>
      </c>
      <c r="S54" s="27"/>
      <c r="T54" s="24"/>
      <c r="U54" s="24"/>
      <c r="V54" s="24"/>
      <c r="W54" s="24"/>
      <c r="X54" s="24"/>
      <c r="Y54" s="24"/>
      <c r="Z54" s="24"/>
    </row>
    <row r="55" spans="1:28" x14ac:dyDescent="0.25">
      <c r="A55" s="18" t="s">
        <v>41</v>
      </c>
      <c r="B55" s="5" t="s">
        <v>79</v>
      </c>
      <c r="C55" s="12" t="s">
        <v>29</v>
      </c>
      <c r="D55" s="5" t="s">
        <v>74</v>
      </c>
      <c r="E55" s="12">
        <v>0</v>
      </c>
      <c r="F55" s="12" t="s">
        <v>29</v>
      </c>
      <c r="G55" s="19">
        <v>5</v>
      </c>
      <c r="H55" s="20"/>
      <c r="I55" s="28"/>
      <c r="J55" s="169" t="s">
        <v>21</v>
      </c>
      <c r="K55" s="169"/>
      <c r="L55" s="169" t="s">
        <v>83</v>
      </c>
      <c r="M55" s="169"/>
      <c r="N55" s="169" t="s">
        <v>115</v>
      </c>
      <c r="O55" s="169"/>
      <c r="P55" s="169" t="s">
        <v>116</v>
      </c>
      <c r="Q55" s="169"/>
      <c r="R55" s="169" t="s">
        <v>117</v>
      </c>
      <c r="S55" s="169"/>
      <c r="X55" s="24"/>
      <c r="Y55" s="24"/>
      <c r="Z55" s="24"/>
      <c r="AA55" s="24"/>
      <c r="AB55" s="24"/>
    </row>
    <row r="56" spans="1:28" x14ac:dyDescent="0.25">
      <c r="A56" s="18" t="s">
        <v>46</v>
      </c>
      <c r="B56" s="5" t="s">
        <v>109</v>
      </c>
      <c r="C56" s="12" t="s">
        <v>29</v>
      </c>
      <c r="D56" s="5" t="s">
        <v>111</v>
      </c>
      <c r="E56" s="12">
        <v>2</v>
      </c>
      <c r="F56" s="12" t="s">
        <v>29</v>
      </c>
      <c r="G56" s="12">
        <v>3</v>
      </c>
      <c r="H56" s="25"/>
      <c r="I56" s="30" t="s">
        <v>47</v>
      </c>
      <c r="J56" s="16">
        <v>4</v>
      </c>
      <c r="K56" s="16">
        <v>1</v>
      </c>
      <c r="L56" s="16">
        <v>0</v>
      </c>
      <c r="M56" s="16">
        <v>5</v>
      </c>
      <c r="N56" s="16">
        <v>5</v>
      </c>
      <c r="O56" s="16">
        <v>0</v>
      </c>
      <c r="P56" s="16">
        <v>3</v>
      </c>
      <c r="Q56" s="16">
        <v>4</v>
      </c>
      <c r="R56" s="16">
        <v>1</v>
      </c>
      <c r="S56" s="16">
        <v>4</v>
      </c>
      <c r="T56" s="31"/>
      <c r="U56" s="31"/>
      <c r="V56" s="31"/>
      <c r="W56" s="31"/>
      <c r="AB56" s="24"/>
    </row>
    <row r="57" spans="1:28" x14ac:dyDescent="0.25">
      <c r="A57" s="18" t="s">
        <v>48</v>
      </c>
      <c r="B57" s="5" t="s">
        <v>21</v>
      </c>
      <c r="C57" s="12" t="s">
        <v>29</v>
      </c>
      <c r="D57" s="5" t="s">
        <v>79</v>
      </c>
      <c r="E57" s="12">
        <v>5</v>
      </c>
      <c r="F57" s="12" t="s">
        <v>29</v>
      </c>
      <c r="G57" s="12">
        <v>0</v>
      </c>
      <c r="H57" s="20"/>
      <c r="I57" s="30" t="s">
        <v>49</v>
      </c>
      <c r="J57" s="16">
        <v>4</v>
      </c>
      <c r="K57" s="16">
        <v>2</v>
      </c>
      <c r="L57" s="16">
        <v>0</v>
      </c>
      <c r="M57" s="16">
        <v>5</v>
      </c>
      <c r="N57" s="16">
        <v>2</v>
      </c>
      <c r="O57" s="16">
        <v>4</v>
      </c>
      <c r="P57" s="16">
        <v>5</v>
      </c>
      <c r="Q57" s="16">
        <v>0</v>
      </c>
      <c r="R57" s="16">
        <v>4</v>
      </c>
      <c r="S57" s="16">
        <v>3</v>
      </c>
      <c r="T57" s="33"/>
      <c r="U57" s="33"/>
      <c r="X57" s="31"/>
      <c r="Y57" s="31"/>
      <c r="Z57" s="31"/>
      <c r="AA57" s="31"/>
    </row>
    <row r="58" spans="1:28" x14ac:dyDescent="0.25">
      <c r="A58" s="34"/>
      <c r="B58" s="30"/>
      <c r="C58" s="12"/>
      <c r="D58" s="30"/>
      <c r="E58" s="12"/>
      <c r="F58" s="12"/>
      <c r="G58" s="12"/>
      <c r="H58" s="29"/>
      <c r="I58" s="30" t="s">
        <v>50</v>
      </c>
      <c r="J58" s="16">
        <v>1</v>
      </c>
      <c r="K58" s="16">
        <v>0</v>
      </c>
      <c r="L58" s="16">
        <v>0</v>
      </c>
      <c r="M58" s="16">
        <v>5</v>
      </c>
      <c r="N58" s="16">
        <v>4</v>
      </c>
      <c r="O58" s="16">
        <v>5</v>
      </c>
      <c r="P58" s="16">
        <v>0</v>
      </c>
      <c r="Q58" s="16">
        <v>1</v>
      </c>
      <c r="R58" s="16">
        <v>5</v>
      </c>
      <c r="S58" s="16">
        <v>4</v>
      </c>
      <c r="T58" s="7"/>
      <c r="U58" s="7"/>
      <c r="AB58" s="31"/>
    </row>
    <row r="59" spans="1:28" x14ac:dyDescent="0.25">
      <c r="A59" s="34"/>
      <c r="B59" s="30"/>
      <c r="C59" s="12"/>
      <c r="D59" s="30"/>
      <c r="E59" s="12"/>
      <c r="F59" s="12"/>
      <c r="G59" s="12"/>
      <c r="H59" s="32"/>
      <c r="I59" s="30" t="s">
        <v>51</v>
      </c>
      <c r="J59" s="16">
        <v>5</v>
      </c>
      <c r="K59" s="16">
        <v>0</v>
      </c>
      <c r="L59" s="16">
        <v>0</v>
      </c>
      <c r="M59" s="16">
        <v>5</v>
      </c>
      <c r="N59" s="16">
        <v>2</v>
      </c>
      <c r="O59" s="16">
        <v>3</v>
      </c>
      <c r="P59" s="16">
        <v>3</v>
      </c>
      <c r="Q59" s="16">
        <v>2</v>
      </c>
      <c r="R59" s="16">
        <v>5</v>
      </c>
      <c r="S59" s="16">
        <v>0</v>
      </c>
      <c r="T59" s="7"/>
      <c r="U59" s="7"/>
    </row>
    <row r="60" spans="1:28" x14ac:dyDescent="0.25">
      <c r="A60" s="34"/>
      <c r="B60" s="30"/>
      <c r="C60" s="12"/>
      <c r="D60" s="30"/>
      <c r="E60" s="12"/>
      <c r="F60" s="12"/>
      <c r="G60" s="12"/>
      <c r="I60" s="30" t="s">
        <v>52</v>
      </c>
      <c r="J60" s="16">
        <f t="shared" ref="J60:S60" si="1">SUM(J56:J59)</f>
        <v>14</v>
      </c>
      <c r="K60" s="16">
        <f t="shared" si="1"/>
        <v>3</v>
      </c>
      <c r="L60" s="16">
        <f t="shared" si="1"/>
        <v>0</v>
      </c>
      <c r="M60" s="16">
        <f t="shared" si="1"/>
        <v>20</v>
      </c>
      <c r="N60" s="16">
        <f t="shared" si="1"/>
        <v>13</v>
      </c>
      <c r="O60" s="16">
        <f t="shared" si="1"/>
        <v>12</v>
      </c>
      <c r="P60" s="16">
        <f t="shared" si="1"/>
        <v>11</v>
      </c>
      <c r="Q60" s="16">
        <f t="shared" si="1"/>
        <v>7</v>
      </c>
      <c r="R60" s="16">
        <f t="shared" si="1"/>
        <v>15</v>
      </c>
      <c r="S60" s="16">
        <f t="shared" si="1"/>
        <v>11</v>
      </c>
      <c r="T60" s="7"/>
      <c r="U60" s="7"/>
    </row>
    <row r="61" spans="1:28" x14ac:dyDescent="0.25">
      <c r="A61" s="172" t="s">
        <v>230</v>
      </c>
      <c r="B61" s="146"/>
      <c r="C61" s="146"/>
      <c r="D61" s="146"/>
      <c r="E61" s="146"/>
      <c r="F61" s="146"/>
      <c r="G61" s="138"/>
      <c r="I61" s="30" t="s">
        <v>53</v>
      </c>
      <c r="J61" s="166">
        <v>11</v>
      </c>
      <c r="K61" s="166"/>
      <c r="L61" s="166">
        <v>-20</v>
      </c>
      <c r="M61" s="166"/>
      <c r="N61" s="166">
        <v>1</v>
      </c>
      <c r="O61" s="166"/>
      <c r="P61" s="166">
        <v>4</v>
      </c>
      <c r="Q61" s="166"/>
      <c r="R61" s="166">
        <v>4</v>
      </c>
      <c r="S61" s="166"/>
      <c r="T61" s="7"/>
      <c r="U61" s="7"/>
    </row>
    <row r="62" spans="1:28" x14ac:dyDescent="0.25">
      <c r="A62" s="35"/>
      <c r="B62" s="36" t="s">
        <v>100</v>
      </c>
      <c r="C62" s="12" t="s">
        <v>29</v>
      </c>
      <c r="D62" s="36" t="s">
        <v>111</v>
      </c>
      <c r="E62" s="12">
        <v>2</v>
      </c>
      <c r="F62" s="12" t="s">
        <v>29</v>
      </c>
      <c r="G62" s="12">
        <v>0</v>
      </c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24"/>
      <c r="V62" s="24"/>
      <c r="W62" s="24"/>
      <c r="X62" s="24"/>
    </row>
    <row r="63" spans="1:28" x14ac:dyDescent="0.25">
      <c r="A63" s="35"/>
      <c r="B63" s="36"/>
      <c r="C63" s="12"/>
      <c r="D63" s="36"/>
      <c r="E63" s="12"/>
      <c r="F63" s="12"/>
      <c r="G63" s="12"/>
      <c r="I63" s="37" t="s">
        <v>54</v>
      </c>
      <c r="J63" s="164" t="s">
        <v>105</v>
      </c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24"/>
    </row>
    <row r="64" spans="1:28" x14ac:dyDescent="0.25">
      <c r="A64" s="35"/>
      <c r="B64" s="36"/>
      <c r="C64" s="12"/>
      <c r="D64" s="36"/>
      <c r="E64" s="12"/>
      <c r="F64" s="12"/>
      <c r="G64" s="12"/>
      <c r="I64" s="37" t="s">
        <v>56</v>
      </c>
      <c r="J64" s="164" t="s">
        <v>106</v>
      </c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38"/>
    </row>
    <row r="65" spans="1:28" x14ac:dyDescent="0.25">
      <c r="A65" s="35"/>
      <c r="B65" s="36"/>
      <c r="C65" s="12"/>
      <c r="D65" s="36"/>
      <c r="E65" s="12"/>
      <c r="F65" s="12"/>
      <c r="G65" s="12"/>
      <c r="I65" s="17"/>
      <c r="J65" s="17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17"/>
      <c r="V65" s="17"/>
      <c r="W65" s="17"/>
      <c r="X65" s="24"/>
      <c r="Y65" s="38"/>
      <c r="Z65" s="38"/>
      <c r="AA65" s="38"/>
      <c r="AB65" s="38"/>
    </row>
    <row r="66" spans="1:28" x14ac:dyDescent="0.25">
      <c r="A66" s="35"/>
      <c r="B66" s="36"/>
      <c r="C66" s="12"/>
      <c r="D66" s="36"/>
      <c r="E66" s="12"/>
      <c r="F66" s="12"/>
      <c r="G66" s="12"/>
      <c r="I66" s="142" t="s">
        <v>58</v>
      </c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3" t="s">
        <v>27</v>
      </c>
      <c r="U66" s="40" t="s">
        <v>59</v>
      </c>
      <c r="V66" s="43"/>
      <c r="W66" s="41" t="s">
        <v>88</v>
      </c>
      <c r="X66" s="3" t="s">
        <v>60</v>
      </c>
      <c r="Y66" s="24"/>
      <c r="Z66" s="38"/>
      <c r="AA66" s="38"/>
      <c r="AB66" s="38"/>
    </row>
    <row r="67" spans="1:28" x14ac:dyDescent="0.25">
      <c r="A67" s="35"/>
      <c r="B67" s="36"/>
      <c r="C67" s="12"/>
      <c r="D67" s="36"/>
      <c r="E67" s="12"/>
      <c r="F67" s="12"/>
      <c r="G67" s="12"/>
      <c r="I67" s="5" t="s">
        <v>21</v>
      </c>
      <c r="J67" s="144" t="s">
        <v>114</v>
      </c>
      <c r="K67" s="144"/>
      <c r="L67" s="144"/>
      <c r="M67" s="144"/>
      <c r="N67" s="144"/>
      <c r="O67" s="144"/>
      <c r="P67" s="144"/>
      <c r="Q67" s="144"/>
      <c r="R67" s="144"/>
      <c r="S67" s="144"/>
      <c r="T67" s="3">
        <v>12</v>
      </c>
      <c r="U67" s="3">
        <v>14</v>
      </c>
      <c r="V67" s="3">
        <v>3</v>
      </c>
      <c r="W67" s="41">
        <v>11</v>
      </c>
      <c r="X67" s="3">
        <v>1</v>
      </c>
      <c r="Z67" s="24"/>
    </row>
    <row r="68" spans="1:28" x14ac:dyDescent="0.25">
      <c r="A68" s="42" t="s">
        <v>62</v>
      </c>
      <c r="B68" s="165" t="s">
        <v>107</v>
      </c>
      <c r="C68" s="165"/>
      <c r="D68" s="165"/>
      <c r="E68" s="165"/>
      <c r="F68" s="165"/>
      <c r="G68" s="165"/>
      <c r="I68" s="5" t="s">
        <v>74</v>
      </c>
      <c r="J68" s="144" t="s">
        <v>113</v>
      </c>
      <c r="K68" s="144"/>
      <c r="L68" s="144"/>
      <c r="M68" s="144"/>
      <c r="N68" s="144"/>
      <c r="O68" s="144"/>
      <c r="P68" s="144"/>
      <c r="Q68" s="144"/>
      <c r="R68" s="144"/>
      <c r="S68" s="144"/>
      <c r="T68" s="3">
        <v>9</v>
      </c>
      <c r="U68" s="3">
        <v>15</v>
      </c>
      <c r="V68" s="3">
        <v>11</v>
      </c>
      <c r="W68" s="41">
        <v>4</v>
      </c>
      <c r="X68" s="3">
        <v>2</v>
      </c>
    </row>
    <row r="69" spans="1:28" x14ac:dyDescent="0.25">
      <c r="A69" s="163"/>
      <c r="B69" s="163"/>
      <c r="C69" s="163"/>
      <c r="D69" s="163"/>
      <c r="E69" s="163"/>
      <c r="F69" s="163"/>
      <c r="G69" s="163"/>
      <c r="I69" s="5" t="s">
        <v>111</v>
      </c>
      <c r="J69" s="144" t="s">
        <v>112</v>
      </c>
      <c r="K69" s="144"/>
      <c r="L69" s="144"/>
      <c r="M69" s="144"/>
      <c r="N69" s="144"/>
      <c r="O69" s="144"/>
      <c r="P69" s="144"/>
      <c r="Q69" s="144"/>
      <c r="R69" s="144"/>
      <c r="S69" s="144"/>
      <c r="T69" s="3">
        <v>6</v>
      </c>
      <c r="U69" s="3">
        <v>11</v>
      </c>
      <c r="V69" s="3">
        <v>7</v>
      </c>
      <c r="W69" s="41">
        <v>4</v>
      </c>
      <c r="X69" s="3">
        <v>3</v>
      </c>
    </row>
    <row r="70" spans="1:28" x14ac:dyDescent="0.25">
      <c r="A70" s="163" t="s">
        <v>118</v>
      </c>
      <c r="B70" s="163"/>
      <c r="C70" s="163"/>
      <c r="D70" s="163"/>
      <c r="E70" s="163"/>
      <c r="F70" s="163"/>
      <c r="G70" s="163"/>
      <c r="I70" s="5" t="s">
        <v>109</v>
      </c>
      <c r="J70" s="144" t="s">
        <v>110</v>
      </c>
      <c r="K70" s="144"/>
      <c r="L70" s="144"/>
      <c r="M70" s="144"/>
      <c r="N70" s="144"/>
      <c r="O70" s="144"/>
      <c r="P70" s="144"/>
      <c r="Q70" s="144"/>
      <c r="R70" s="144"/>
      <c r="S70" s="144"/>
      <c r="T70" s="3">
        <v>3</v>
      </c>
      <c r="U70" s="3">
        <v>13</v>
      </c>
      <c r="V70" s="3">
        <v>12</v>
      </c>
      <c r="W70" s="41">
        <v>1</v>
      </c>
      <c r="X70" s="3">
        <v>4</v>
      </c>
    </row>
    <row r="71" spans="1:28" x14ac:dyDescent="0.25">
      <c r="A71" s="163"/>
      <c r="B71" s="163"/>
      <c r="C71" s="163"/>
      <c r="D71" s="163"/>
      <c r="E71" s="163"/>
      <c r="F71" s="163"/>
      <c r="G71" s="163"/>
      <c r="H71" s="39"/>
      <c r="I71" s="5" t="s">
        <v>79</v>
      </c>
      <c r="J71" s="144" t="s">
        <v>108</v>
      </c>
      <c r="K71" s="144"/>
      <c r="L71" s="144"/>
      <c r="M71" s="144"/>
      <c r="N71" s="144"/>
      <c r="O71" s="144"/>
      <c r="P71" s="144"/>
      <c r="Q71" s="144"/>
      <c r="R71" s="144"/>
      <c r="S71" s="144"/>
      <c r="T71" s="3">
        <v>0</v>
      </c>
      <c r="U71" s="3">
        <v>0</v>
      </c>
      <c r="V71" s="3">
        <v>20</v>
      </c>
      <c r="W71" s="41">
        <v>-20</v>
      </c>
      <c r="X71" s="3">
        <v>5</v>
      </c>
    </row>
    <row r="72" spans="1:28" x14ac:dyDescent="0.25">
      <c r="H72" s="39"/>
    </row>
    <row r="73" spans="1:28" x14ac:dyDescent="0.25">
      <c r="A73" s="151" t="s">
        <v>89</v>
      </c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</row>
    <row r="74" spans="1:28" x14ac:dyDescent="0.25">
      <c r="A74" s="151" t="s">
        <v>119</v>
      </c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</row>
    <row r="76" spans="1:28" ht="13.8" thickBot="1" x14ac:dyDescent="0.3"/>
    <row r="77" spans="1:28" x14ac:dyDescent="0.25">
      <c r="A77" s="1" t="s">
        <v>0</v>
      </c>
      <c r="B77" s="152" t="s">
        <v>1</v>
      </c>
      <c r="C77" s="152"/>
      <c r="D77" s="152"/>
      <c r="E77" s="152"/>
      <c r="F77" s="152"/>
      <c r="G77" s="152"/>
      <c r="H77" s="2"/>
      <c r="I77" s="149" t="s">
        <v>2</v>
      </c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Y77" s="2"/>
      <c r="Z77" s="2"/>
    </row>
    <row r="78" spans="1:28" x14ac:dyDescent="0.25">
      <c r="A78" s="4" t="s">
        <v>3</v>
      </c>
      <c r="B78" s="153" t="s">
        <v>4</v>
      </c>
      <c r="C78" s="153"/>
      <c r="D78" s="153"/>
      <c r="E78" s="153"/>
      <c r="F78" s="153"/>
      <c r="G78" s="153"/>
      <c r="H78" s="2"/>
      <c r="I78" s="117" t="s">
        <v>17</v>
      </c>
      <c r="J78" s="171" t="s">
        <v>93</v>
      </c>
      <c r="K78" s="171"/>
      <c r="L78" s="171"/>
      <c r="M78" s="171"/>
      <c r="N78" s="171"/>
      <c r="O78" s="171"/>
      <c r="P78" s="171"/>
      <c r="Q78" s="171"/>
      <c r="R78" s="171"/>
      <c r="S78" s="171"/>
      <c r="Y78" s="2"/>
      <c r="Z78" s="2"/>
    </row>
    <row r="79" spans="1:28" x14ac:dyDescent="0.25">
      <c r="A79" s="4" t="s">
        <v>7</v>
      </c>
      <c r="B79" s="153" t="s">
        <v>148</v>
      </c>
      <c r="C79" s="153"/>
      <c r="D79" s="153"/>
      <c r="E79" s="153"/>
      <c r="F79" s="153"/>
      <c r="G79" s="153"/>
      <c r="H79" s="2"/>
      <c r="I79" s="117" t="s">
        <v>94</v>
      </c>
      <c r="J79" s="144" t="s">
        <v>95</v>
      </c>
      <c r="K79" s="144"/>
      <c r="L79" s="144"/>
      <c r="M79" s="144"/>
      <c r="N79" s="144"/>
      <c r="O79" s="144"/>
      <c r="P79" s="144"/>
      <c r="Q79" s="144"/>
      <c r="R79" s="144"/>
      <c r="S79" s="144"/>
      <c r="Y79" s="2"/>
      <c r="Z79" s="2"/>
    </row>
    <row r="80" spans="1:28" x14ac:dyDescent="0.25">
      <c r="A80" s="4" t="s">
        <v>11</v>
      </c>
      <c r="B80" s="153" t="s">
        <v>149</v>
      </c>
      <c r="C80" s="153"/>
      <c r="D80" s="153"/>
      <c r="E80" s="153"/>
      <c r="F80" s="153"/>
      <c r="G80" s="153"/>
      <c r="H80" s="2"/>
      <c r="I80" s="117" t="s">
        <v>100</v>
      </c>
      <c r="J80" s="144" t="s">
        <v>101</v>
      </c>
      <c r="K80" s="144"/>
      <c r="L80" s="144"/>
      <c r="M80" s="144"/>
      <c r="N80" s="144"/>
      <c r="O80" s="144"/>
      <c r="P80" s="144"/>
      <c r="Q80" s="144"/>
      <c r="R80" s="144"/>
      <c r="S80" s="144"/>
      <c r="Y80" s="2"/>
      <c r="Z80" s="2"/>
    </row>
    <row r="81" spans="1:28" x14ac:dyDescent="0.25">
      <c r="A81" s="4" t="s">
        <v>15</v>
      </c>
      <c r="B81" s="154" t="s">
        <v>246</v>
      </c>
      <c r="C81" s="154"/>
      <c r="D81" s="154"/>
      <c r="E81" s="154"/>
      <c r="F81" s="154"/>
      <c r="G81" s="154"/>
      <c r="H81" s="2"/>
      <c r="I81" s="117" t="s">
        <v>21</v>
      </c>
      <c r="J81" s="144" t="s">
        <v>114</v>
      </c>
      <c r="K81" s="144"/>
      <c r="L81" s="144"/>
      <c r="M81" s="144"/>
      <c r="N81" s="144"/>
      <c r="O81" s="144"/>
      <c r="P81" s="144"/>
      <c r="Q81" s="144"/>
      <c r="R81" s="144"/>
      <c r="S81" s="144"/>
      <c r="Y81" s="2"/>
      <c r="Z81" s="2"/>
    </row>
    <row r="82" spans="1:28" x14ac:dyDescent="0.25">
      <c r="A82" s="4" t="s">
        <v>19</v>
      </c>
      <c r="B82" s="153" t="s">
        <v>247</v>
      </c>
      <c r="C82" s="153"/>
      <c r="D82" s="153"/>
      <c r="E82" s="153"/>
      <c r="F82" s="153"/>
      <c r="G82" s="153"/>
      <c r="H82" s="2"/>
      <c r="I82" s="117" t="s">
        <v>74</v>
      </c>
      <c r="J82" s="144" t="s">
        <v>113</v>
      </c>
      <c r="K82" s="144"/>
      <c r="L82" s="144"/>
      <c r="M82" s="144"/>
      <c r="N82" s="144"/>
      <c r="O82" s="144"/>
      <c r="P82" s="144"/>
      <c r="Q82" s="144"/>
      <c r="R82" s="144"/>
      <c r="S82" s="144"/>
      <c r="Y82" s="2"/>
      <c r="Z82" s="2"/>
    </row>
    <row r="83" spans="1:28" ht="13.8" thickBot="1" x14ac:dyDescent="0.3">
      <c r="A83" s="6" t="s">
        <v>23</v>
      </c>
      <c r="B83" s="167" t="s">
        <v>102</v>
      </c>
      <c r="C83" s="167"/>
      <c r="D83" s="168" t="s">
        <v>25</v>
      </c>
      <c r="E83" s="168"/>
      <c r="F83" s="168"/>
      <c r="G83" s="168"/>
      <c r="H83" s="2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2"/>
    </row>
    <row r="84" spans="1:28" x14ac:dyDescent="0.25">
      <c r="B84" s="8"/>
      <c r="C84" s="9"/>
      <c r="E84" s="10"/>
      <c r="F84" s="10"/>
      <c r="G84" s="10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:28" x14ac:dyDescent="0.25">
      <c r="A85" s="11"/>
      <c r="B85" s="12" t="s">
        <v>26</v>
      </c>
      <c r="C85" s="13"/>
      <c r="D85" s="12" t="s">
        <v>26</v>
      </c>
      <c r="E85" s="13"/>
      <c r="F85" s="13"/>
      <c r="G85" s="13"/>
      <c r="H85" s="14"/>
      <c r="I85" s="15" t="s">
        <v>26</v>
      </c>
      <c r="J85" s="121">
        <v>1</v>
      </c>
      <c r="K85" s="121">
        <v>2</v>
      </c>
      <c r="L85" s="121">
        <v>3</v>
      </c>
      <c r="M85" s="121">
        <v>4</v>
      </c>
      <c r="N85" s="121">
        <v>5</v>
      </c>
      <c r="O85" s="121">
        <v>6</v>
      </c>
      <c r="P85" s="121">
        <v>7</v>
      </c>
      <c r="Q85" s="121">
        <v>8</v>
      </c>
      <c r="R85" s="121">
        <v>9</v>
      </c>
      <c r="S85" s="121">
        <v>10</v>
      </c>
      <c r="T85" s="116" t="s">
        <v>27</v>
      </c>
      <c r="U85" s="17"/>
      <c r="V85" s="17"/>
    </row>
    <row r="86" spans="1:28" x14ac:dyDescent="0.25">
      <c r="A86" s="18" t="s">
        <v>28</v>
      </c>
      <c r="B86" s="117" t="s">
        <v>21</v>
      </c>
      <c r="C86" s="12" t="s">
        <v>29</v>
      </c>
      <c r="D86" s="117" t="s">
        <v>100</v>
      </c>
      <c r="E86" s="12">
        <v>6</v>
      </c>
      <c r="F86" s="12" t="s">
        <v>29</v>
      </c>
      <c r="G86" s="19">
        <v>0</v>
      </c>
      <c r="H86" s="20"/>
      <c r="I86" s="117" t="s">
        <v>21</v>
      </c>
      <c r="J86" s="21">
        <v>3</v>
      </c>
      <c r="K86" s="22"/>
      <c r="L86" s="22"/>
      <c r="M86" s="21">
        <v>3</v>
      </c>
      <c r="N86" s="22"/>
      <c r="O86" s="22"/>
      <c r="P86" s="21">
        <v>3</v>
      </c>
      <c r="Q86" s="22"/>
      <c r="R86" s="22"/>
      <c r="S86" s="21">
        <v>0</v>
      </c>
      <c r="T86" s="125">
        <f>SUM(J86:S86)</f>
        <v>9</v>
      </c>
      <c r="U86" s="24"/>
      <c r="V86" s="24"/>
      <c r="W86" s="17"/>
    </row>
    <row r="87" spans="1:28" x14ac:dyDescent="0.25">
      <c r="A87" s="18" t="s">
        <v>30</v>
      </c>
      <c r="B87" s="117" t="s">
        <v>17</v>
      </c>
      <c r="C87" s="12" t="s">
        <v>29</v>
      </c>
      <c r="D87" s="117" t="s">
        <v>94</v>
      </c>
      <c r="E87" s="12">
        <v>3</v>
      </c>
      <c r="F87" s="12" t="s">
        <v>29</v>
      </c>
      <c r="G87" s="19">
        <v>0</v>
      </c>
      <c r="H87" s="20"/>
      <c r="I87" s="117" t="s">
        <v>17</v>
      </c>
      <c r="J87" s="22"/>
      <c r="K87" s="21">
        <v>3</v>
      </c>
      <c r="L87" s="22"/>
      <c r="M87" s="22"/>
      <c r="N87" s="21">
        <v>3</v>
      </c>
      <c r="O87" s="22"/>
      <c r="P87" s="22"/>
      <c r="Q87" s="21">
        <v>3</v>
      </c>
      <c r="R87" s="22"/>
      <c r="S87" s="21">
        <v>3</v>
      </c>
      <c r="T87" s="136">
        <f t="shared" ref="T87:T90" si="2">SUM(J87:S87)</f>
        <v>12</v>
      </c>
      <c r="U87" s="24"/>
      <c r="V87" s="24"/>
      <c r="W87" s="24"/>
    </row>
    <row r="88" spans="1:28" x14ac:dyDescent="0.25">
      <c r="A88" s="18" t="s">
        <v>31</v>
      </c>
      <c r="B88" s="117" t="s">
        <v>74</v>
      </c>
      <c r="C88" s="12" t="s">
        <v>29</v>
      </c>
      <c r="D88" s="117" t="s">
        <v>100</v>
      </c>
      <c r="E88" s="12">
        <v>1</v>
      </c>
      <c r="F88" s="12" t="s">
        <v>29</v>
      </c>
      <c r="G88" s="19">
        <v>1</v>
      </c>
      <c r="H88" s="20"/>
      <c r="I88" s="117" t="s">
        <v>94</v>
      </c>
      <c r="J88" s="22"/>
      <c r="K88" s="21">
        <v>0</v>
      </c>
      <c r="L88" s="22"/>
      <c r="M88" s="21">
        <v>0</v>
      </c>
      <c r="N88" s="22"/>
      <c r="O88" s="21">
        <v>3</v>
      </c>
      <c r="P88" s="22"/>
      <c r="Q88" s="22"/>
      <c r="R88" s="21">
        <v>3</v>
      </c>
      <c r="S88" s="22"/>
      <c r="T88" s="136">
        <f t="shared" si="2"/>
        <v>6</v>
      </c>
      <c r="U88" s="24"/>
      <c r="V88" s="24"/>
      <c r="W88" s="24"/>
    </row>
    <row r="89" spans="1:28" x14ac:dyDescent="0.25">
      <c r="A89" s="18" t="s">
        <v>32</v>
      </c>
      <c r="B89" s="117" t="s">
        <v>21</v>
      </c>
      <c r="C89" s="12" t="s">
        <v>29</v>
      </c>
      <c r="D89" s="117" t="s">
        <v>94</v>
      </c>
      <c r="E89" s="12">
        <v>5</v>
      </c>
      <c r="F89" s="12" t="s">
        <v>29</v>
      </c>
      <c r="G89" s="19">
        <v>3</v>
      </c>
      <c r="H89" s="20"/>
      <c r="I89" s="117" t="s">
        <v>74</v>
      </c>
      <c r="J89" s="22"/>
      <c r="K89" s="22"/>
      <c r="L89" s="21">
        <v>1</v>
      </c>
      <c r="M89" s="22"/>
      <c r="N89" s="21">
        <v>0</v>
      </c>
      <c r="O89" s="22"/>
      <c r="P89" s="21">
        <v>0</v>
      </c>
      <c r="Q89" s="22"/>
      <c r="R89" s="21">
        <v>0</v>
      </c>
      <c r="S89" s="22"/>
      <c r="T89" s="136">
        <f t="shared" si="2"/>
        <v>1</v>
      </c>
      <c r="U89" s="24"/>
      <c r="V89" s="24"/>
      <c r="W89" s="24"/>
    </row>
    <row r="90" spans="1:28" x14ac:dyDescent="0.25">
      <c r="A90" s="18" t="s">
        <v>33</v>
      </c>
      <c r="B90" s="117" t="s">
        <v>17</v>
      </c>
      <c r="C90" s="12" t="s">
        <v>29</v>
      </c>
      <c r="D90" s="117" t="s">
        <v>74</v>
      </c>
      <c r="E90" s="12">
        <v>5</v>
      </c>
      <c r="F90" s="12" t="s">
        <v>29</v>
      </c>
      <c r="G90" s="19">
        <v>2</v>
      </c>
      <c r="H90" s="20"/>
      <c r="I90" s="117" t="s">
        <v>100</v>
      </c>
      <c r="J90" s="21">
        <v>0</v>
      </c>
      <c r="K90" s="22"/>
      <c r="L90" s="21">
        <v>1</v>
      </c>
      <c r="M90" s="22"/>
      <c r="N90" s="22"/>
      <c r="O90" s="21">
        <v>0</v>
      </c>
      <c r="P90" s="22"/>
      <c r="Q90" s="21">
        <v>0</v>
      </c>
      <c r="R90" s="22"/>
      <c r="S90" s="22"/>
      <c r="T90" s="136">
        <f t="shared" si="2"/>
        <v>1</v>
      </c>
      <c r="U90" s="24"/>
      <c r="V90" s="24"/>
      <c r="W90" s="24"/>
    </row>
    <row r="91" spans="1:28" x14ac:dyDescent="0.25">
      <c r="A91" s="18" t="s">
        <v>34</v>
      </c>
      <c r="B91" s="117" t="s">
        <v>94</v>
      </c>
      <c r="C91" s="12" t="s">
        <v>29</v>
      </c>
      <c r="D91" s="117" t="s">
        <v>100</v>
      </c>
      <c r="E91" s="12">
        <v>6</v>
      </c>
      <c r="F91" s="12" t="s">
        <v>29</v>
      </c>
      <c r="G91" s="12">
        <v>3</v>
      </c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24"/>
      <c r="AA91" s="24"/>
      <c r="AB91" s="24"/>
    </row>
    <row r="92" spans="1:28" x14ac:dyDescent="0.25">
      <c r="A92" s="18" t="s">
        <v>35</v>
      </c>
      <c r="B92" s="117" t="s">
        <v>21</v>
      </c>
      <c r="C92" s="12" t="s">
        <v>29</v>
      </c>
      <c r="D92" s="117" t="s">
        <v>74</v>
      </c>
      <c r="E92" s="12">
        <v>6</v>
      </c>
      <c r="F92" s="12" t="s">
        <v>29</v>
      </c>
      <c r="G92" s="19">
        <v>0</v>
      </c>
      <c r="H92" s="25"/>
      <c r="I92" s="26"/>
      <c r="J92" s="27" t="s">
        <v>36</v>
      </c>
      <c r="K92" s="27"/>
      <c r="L92" s="27" t="s">
        <v>37</v>
      </c>
      <c r="M92" s="27"/>
      <c r="N92" s="27" t="s">
        <v>38</v>
      </c>
      <c r="O92" s="27"/>
      <c r="P92" s="27" t="s">
        <v>39</v>
      </c>
      <c r="Q92" s="27"/>
      <c r="R92" s="27" t="s">
        <v>40</v>
      </c>
      <c r="S92" s="27"/>
      <c r="T92" s="24"/>
      <c r="U92" s="24"/>
      <c r="V92" s="24"/>
      <c r="W92" s="24"/>
      <c r="X92" s="24"/>
      <c r="Y92" s="24"/>
      <c r="Z92" s="24"/>
    </row>
    <row r="93" spans="1:28" x14ac:dyDescent="0.25">
      <c r="A93" s="18" t="s">
        <v>41</v>
      </c>
      <c r="B93" s="117" t="s">
        <v>17</v>
      </c>
      <c r="C93" s="12" t="s">
        <v>29</v>
      </c>
      <c r="D93" s="117" t="s">
        <v>100</v>
      </c>
      <c r="E93" s="12">
        <v>3</v>
      </c>
      <c r="F93" s="12" t="s">
        <v>29</v>
      </c>
      <c r="G93" s="19">
        <v>2</v>
      </c>
      <c r="H93" s="20"/>
      <c r="I93" s="28"/>
      <c r="J93" s="169" t="s">
        <v>21</v>
      </c>
      <c r="K93" s="169"/>
      <c r="L93" s="169" t="s">
        <v>44</v>
      </c>
      <c r="M93" s="169"/>
      <c r="N93" s="169" t="s">
        <v>104</v>
      </c>
      <c r="O93" s="169"/>
      <c r="P93" s="169" t="s">
        <v>84</v>
      </c>
      <c r="Q93" s="169"/>
      <c r="R93" s="169" t="s">
        <v>100</v>
      </c>
      <c r="S93" s="169"/>
      <c r="X93" s="24"/>
      <c r="Y93" s="24"/>
      <c r="Z93" s="24"/>
      <c r="AA93" s="24"/>
      <c r="AB93" s="24"/>
    </row>
    <row r="94" spans="1:28" x14ac:dyDescent="0.25">
      <c r="A94" s="18" t="s">
        <v>46</v>
      </c>
      <c r="B94" s="117" t="s">
        <v>94</v>
      </c>
      <c r="C94" s="12" t="s">
        <v>29</v>
      </c>
      <c r="D94" s="117" t="s">
        <v>74</v>
      </c>
      <c r="E94" s="12">
        <v>6</v>
      </c>
      <c r="F94" s="12" t="s">
        <v>29</v>
      </c>
      <c r="G94" s="12">
        <v>3</v>
      </c>
      <c r="H94" s="29"/>
      <c r="I94" s="30" t="s">
        <v>47</v>
      </c>
      <c r="J94" s="121">
        <v>6</v>
      </c>
      <c r="K94" s="121">
        <v>0</v>
      </c>
      <c r="L94" s="121">
        <v>3</v>
      </c>
      <c r="M94" s="121">
        <v>0</v>
      </c>
      <c r="N94" s="121">
        <v>0</v>
      </c>
      <c r="O94" s="121">
        <v>3</v>
      </c>
      <c r="P94" s="121">
        <v>1</v>
      </c>
      <c r="Q94" s="121">
        <v>1</v>
      </c>
      <c r="R94" s="121">
        <v>0</v>
      </c>
      <c r="S94" s="121">
        <v>6</v>
      </c>
      <c r="T94" s="31"/>
      <c r="U94" s="31"/>
      <c r="V94" s="31"/>
      <c r="W94" s="31"/>
      <c r="AB94" s="24"/>
    </row>
    <row r="95" spans="1:28" x14ac:dyDescent="0.25">
      <c r="A95" s="18" t="s">
        <v>48</v>
      </c>
      <c r="B95" s="117" t="s">
        <v>21</v>
      </c>
      <c r="C95" s="12" t="s">
        <v>29</v>
      </c>
      <c r="D95" s="117" t="s">
        <v>17</v>
      </c>
      <c r="E95" s="12">
        <v>1</v>
      </c>
      <c r="F95" s="12" t="s">
        <v>29</v>
      </c>
      <c r="G95" s="12">
        <v>4</v>
      </c>
      <c r="H95" s="32"/>
      <c r="I95" s="30" t="s">
        <v>49</v>
      </c>
      <c r="J95" s="121">
        <v>5</v>
      </c>
      <c r="K95" s="121">
        <v>3</v>
      </c>
      <c r="L95" s="121">
        <v>5</v>
      </c>
      <c r="M95" s="121">
        <v>2</v>
      </c>
      <c r="N95" s="121">
        <v>3</v>
      </c>
      <c r="O95" s="121">
        <v>5</v>
      </c>
      <c r="P95" s="121">
        <v>2</v>
      </c>
      <c r="Q95" s="121">
        <v>5</v>
      </c>
      <c r="R95" s="121">
        <v>1</v>
      </c>
      <c r="S95" s="121">
        <v>1</v>
      </c>
      <c r="T95" s="33"/>
      <c r="U95" s="33"/>
      <c r="X95" s="31"/>
      <c r="Y95" s="31"/>
      <c r="Z95" s="31"/>
      <c r="AA95" s="31"/>
    </row>
    <row r="96" spans="1:28" x14ac:dyDescent="0.25">
      <c r="A96" s="34"/>
      <c r="B96" s="30"/>
      <c r="C96" s="12"/>
      <c r="D96" s="30"/>
      <c r="E96" s="12"/>
      <c r="F96" s="12"/>
      <c r="G96" s="12"/>
      <c r="I96" s="30" t="s">
        <v>50</v>
      </c>
      <c r="J96" s="121">
        <v>6</v>
      </c>
      <c r="K96" s="121">
        <v>0</v>
      </c>
      <c r="L96" s="121">
        <v>3</v>
      </c>
      <c r="M96" s="121">
        <v>2</v>
      </c>
      <c r="N96" s="121">
        <v>6</v>
      </c>
      <c r="O96" s="121">
        <v>3</v>
      </c>
      <c r="P96" s="121">
        <v>0</v>
      </c>
      <c r="Q96" s="121">
        <v>6</v>
      </c>
      <c r="R96" s="121">
        <v>3</v>
      </c>
      <c r="S96" s="121">
        <v>6</v>
      </c>
      <c r="T96" s="7"/>
      <c r="U96" s="7"/>
      <c r="AB96" s="31"/>
    </row>
    <row r="97" spans="1:28" x14ac:dyDescent="0.25">
      <c r="A97" s="34"/>
      <c r="B97" s="30"/>
      <c r="C97" s="12"/>
      <c r="D97" s="30"/>
      <c r="E97" s="12"/>
      <c r="F97" s="12"/>
      <c r="G97" s="12"/>
      <c r="I97" s="30" t="s">
        <v>51</v>
      </c>
      <c r="J97" s="121">
        <v>1</v>
      </c>
      <c r="K97" s="121">
        <v>4</v>
      </c>
      <c r="L97" s="121">
        <v>4</v>
      </c>
      <c r="M97" s="121">
        <v>1</v>
      </c>
      <c r="N97" s="121">
        <v>6</v>
      </c>
      <c r="O97" s="121">
        <v>3</v>
      </c>
      <c r="P97" s="121">
        <v>3</v>
      </c>
      <c r="Q97" s="121">
        <v>6</v>
      </c>
      <c r="R97" s="121">
        <v>2</v>
      </c>
      <c r="S97" s="121">
        <v>3</v>
      </c>
      <c r="T97" s="7"/>
      <c r="U97" s="7"/>
    </row>
    <row r="98" spans="1:28" x14ac:dyDescent="0.25">
      <c r="A98" s="34" t="s">
        <v>263</v>
      </c>
      <c r="B98" s="30"/>
      <c r="C98" s="12"/>
      <c r="D98" s="30"/>
      <c r="E98" s="12"/>
      <c r="F98" s="12"/>
      <c r="G98" s="12"/>
      <c r="I98" s="30" t="s">
        <v>52</v>
      </c>
      <c r="J98" s="121">
        <f>SUM(J94:J97)</f>
        <v>18</v>
      </c>
      <c r="K98" s="135">
        <f t="shared" ref="K98:S98" si="3">SUM(K94:K97)</f>
        <v>7</v>
      </c>
      <c r="L98" s="135">
        <f t="shared" si="3"/>
        <v>15</v>
      </c>
      <c r="M98" s="135">
        <f t="shared" si="3"/>
        <v>5</v>
      </c>
      <c r="N98" s="135">
        <f t="shared" si="3"/>
        <v>15</v>
      </c>
      <c r="O98" s="135">
        <f t="shared" si="3"/>
        <v>14</v>
      </c>
      <c r="P98" s="135">
        <f t="shared" si="3"/>
        <v>6</v>
      </c>
      <c r="Q98" s="135">
        <f t="shared" si="3"/>
        <v>18</v>
      </c>
      <c r="R98" s="135">
        <f t="shared" si="3"/>
        <v>6</v>
      </c>
      <c r="S98" s="135">
        <f t="shared" si="3"/>
        <v>16</v>
      </c>
      <c r="T98" s="7"/>
      <c r="U98" s="7"/>
    </row>
    <row r="99" spans="1:28" x14ac:dyDescent="0.25">
      <c r="A99" s="34"/>
      <c r="B99" s="30"/>
      <c r="C99" s="12"/>
      <c r="D99" s="30"/>
      <c r="E99" s="12"/>
      <c r="F99" s="12"/>
      <c r="G99" s="12"/>
      <c r="I99" s="30" t="s">
        <v>53</v>
      </c>
      <c r="J99" s="166">
        <f>SUM(J98-K98)</f>
        <v>11</v>
      </c>
      <c r="K99" s="166"/>
      <c r="L99" s="166">
        <f t="shared" ref="L99" si="4">SUM(L98-M98)</f>
        <v>10</v>
      </c>
      <c r="M99" s="166"/>
      <c r="N99" s="166">
        <f t="shared" ref="N99" si="5">SUM(N98-O98)</f>
        <v>1</v>
      </c>
      <c r="O99" s="166"/>
      <c r="P99" s="166">
        <f t="shared" ref="P99" si="6">SUM(P98-Q98)</f>
        <v>-12</v>
      </c>
      <c r="Q99" s="166"/>
      <c r="R99" s="166">
        <f t="shared" ref="R99" si="7">SUM(R98-S98)</f>
        <v>-10</v>
      </c>
      <c r="S99" s="166"/>
      <c r="T99" s="7"/>
      <c r="U99" s="7"/>
    </row>
    <row r="100" spans="1:28" x14ac:dyDescent="0.25">
      <c r="A100" s="35"/>
      <c r="B100" s="36" t="s">
        <v>100</v>
      </c>
      <c r="C100" s="12"/>
      <c r="D100" s="36" t="s">
        <v>74</v>
      </c>
      <c r="E100" s="12">
        <v>2</v>
      </c>
      <c r="F100" s="12" t="s">
        <v>29</v>
      </c>
      <c r="G100" s="12">
        <v>0</v>
      </c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24"/>
      <c r="V100" s="24"/>
      <c r="W100" s="24"/>
      <c r="X100" s="24"/>
    </row>
    <row r="101" spans="1:28" x14ac:dyDescent="0.25">
      <c r="A101" s="35"/>
      <c r="B101" s="36"/>
      <c r="C101" s="12"/>
      <c r="D101" s="36"/>
      <c r="E101" s="12"/>
      <c r="F101" s="12"/>
      <c r="G101" s="12"/>
      <c r="I101" s="37" t="s">
        <v>54</v>
      </c>
      <c r="J101" s="164" t="s">
        <v>261</v>
      </c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24"/>
    </row>
    <row r="102" spans="1:28" x14ac:dyDescent="0.25">
      <c r="A102" s="35"/>
      <c r="B102" s="36"/>
      <c r="C102" s="12"/>
      <c r="D102" s="36"/>
      <c r="E102" s="12"/>
      <c r="F102" s="12"/>
      <c r="G102" s="12"/>
      <c r="I102" s="37" t="s">
        <v>56</v>
      </c>
      <c r="J102" s="164" t="s">
        <v>262</v>
      </c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38"/>
    </row>
    <row r="103" spans="1:28" x14ac:dyDescent="0.25">
      <c r="A103" s="35"/>
      <c r="B103" s="36"/>
      <c r="C103" s="12"/>
      <c r="D103" s="36"/>
      <c r="E103" s="12"/>
      <c r="F103" s="12"/>
      <c r="G103" s="12"/>
      <c r="I103" s="17"/>
      <c r="J103" s="17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17"/>
      <c r="V103" s="17"/>
      <c r="W103" s="17"/>
      <c r="X103" s="24"/>
      <c r="Y103" s="38"/>
      <c r="Z103" s="38"/>
      <c r="AA103" s="38"/>
      <c r="AB103" s="38"/>
    </row>
    <row r="104" spans="1:28" x14ac:dyDescent="0.25">
      <c r="A104" s="35"/>
      <c r="B104" s="36"/>
      <c r="C104" s="12"/>
      <c r="D104" s="36"/>
      <c r="E104" s="12"/>
      <c r="F104" s="12"/>
      <c r="G104" s="12"/>
      <c r="I104" s="142" t="s">
        <v>58</v>
      </c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16" t="s">
        <v>27</v>
      </c>
      <c r="U104" s="40" t="s">
        <v>59</v>
      </c>
      <c r="V104" s="43"/>
      <c r="W104" s="41" t="s">
        <v>88</v>
      </c>
      <c r="X104" s="116" t="s">
        <v>60</v>
      </c>
      <c r="Y104" s="24"/>
      <c r="Z104" s="38"/>
      <c r="AA104" s="38"/>
      <c r="AB104" s="38"/>
    </row>
    <row r="105" spans="1:28" x14ac:dyDescent="0.25">
      <c r="A105" s="35"/>
      <c r="B105" s="36"/>
      <c r="C105" s="12"/>
      <c r="D105" s="36"/>
      <c r="E105" s="12"/>
      <c r="F105" s="12"/>
      <c r="G105" s="12"/>
      <c r="I105" s="134" t="s">
        <v>17</v>
      </c>
      <c r="J105" s="171" t="s">
        <v>93</v>
      </c>
      <c r="K105" s="171"/>
      <c r="L105" s="171"/>
      <c r="M105" s="171"/>
      <c r="N105" s="171"/>
      <c r="O105" s="171"/>
      <c r="P105" s="171"/>
      <c r="Q105" s="171"/>
      <c r="R105" s="171"/>
      <c r="S105" s="171"/>
      <c r="T105" s="41">
        <v>12</v>
      </c>
      <c r="U105" s="116">
        <v>15</v>
      </c>
      <c r="V105" s="116">
        <v>5</v>
      </c>
      <c r="W105" s="41">
        <v>10</v>
      </c>
      <c r="X105" s="116" t="s">
        <v>61</v>
      </c>
      <c r="Z105" s="24"/>
    </row>
    <row r="106" spans="1:28" x14ac:dyDescent="0.25">
      <c r="A106" s="42" t="s">
        <v>62</v>
      </c>
      <c r="B106" s="165" t="s">
        <v>107</v>
      </c>
      <c r="C106" s="165"/>
      <c r="D106" s="165"/>
      <c r="E106" s="165"/>
      <c r="F106" s="165"/>
      <c r="G106" s="165"/>
      <c r="I106" s="134" t="s">
        <v>21</v>
      </c>
      <c r="J106" s="144" t="s">
        <v>114</v>
      </c>
      <c r="K106" s="144"/>
      <c r="L106" s="144"/>
      <c r="M106" s="144"/>
      <c r="N106" s="144"/>
      <c r="O106" s="144"/>
      <c r="P106" s="144"/>
      <c r="Q106" s="144"/>
      <c r="R106" s="144"/>
      <c r="S106" s="144"/>
      <c r="T106" s="41">
        <v>9</v>
      </c>
      <c r="U106" s="116">
        <v>18</v>
      </c>
      <c r="V106" s="116">
        <v>7</v>
      </c>
      <c r="W106" s="41">
        <v>11</v>
      </c>
      <c r="X106" s="116" t="s">
        <v>64</v>
      </c>
    </row>
    <row r="107" spans="1:28" x14ac:dyDescent="0.25">
      <c r="A107" s="163"/>
      <c r="B107" s="163"/>
      <c r="C107" s="163"/>
      <c r="D107" s="163"/>
      <c r="E107" s="163"/>
      <c r="F107" s="163"/>
      <c r="G107" s="163"/>
      <c r="H107" s="39"/>
      <c r="I107" s="134" t="s">
        <v>94</v>
      </c>
      <c r="J107" s="144" t="s">
        <v>95</v>
      </c>
      <c r="K107" s="144"/>
      <c r="L107" s="144"/>
      <c r="M107" s="144"/>
      <c r="N107" s="144"/>
      <c r="O107" s="144"/>
      <c r="P107" s="144"/>
      <c r="Q107" s="144"/>
      <c r="R107" s="144"/>
      <c r="S107" s="144"/>
      <c r="T107" s="41">
        <v>6</v>
      </c>
      <c r="U107" s="116">
        <v>15</v>
      </c>
      <c r="V107" s="116">
        <v>14</v>
      </c>
      <c r="W107" s="41">
        <v>1</v>
      </c>
      <c r="X107" s="116" t="s">
        <v>66</v>
      </c>
    </row>
    <row r="108" spans="1:28" x14ac:dyDescent="0.25">
      <c r="A108" s="163"/>
      <c r="B108" s="163"/>
      <c r="C108" s="163"/>
      <c r="D108" s="163"/>
      <c r="E108" s="163"/>
      <c r="F108" s="163"/>
      <c r="G108" s="163"/>
      <c r="H108" s="39"/>
      <c r="I108" s="134" t="s">
        <v>100</v>
      </c>
      <c r="J108" s="144" t="s">
        <v>101</v>
      </c>
      <c r="K108" s="144"/>
      <c r="L108" s="144"/>
      <c r="M108" s="144"/>
      <c r="N108" s="144"/>
      <c r="O108" s="144"/>
      <c r="P108" s="144"/>
      <c r="Q108" s="144"/>
      <c r="R108" s="144"/>
      <c r="S108" s="144"/>
      <c r="T108" s="41">
        <v>1</v>
      </c>
      <c r="U108" s="116">
        <v>6</v>
      </c>
      <c r="V108" s="116">
        <v>16</v>
      </c>
      <c r="W108" s="41">
        <v>-10</v>
      </c>
      <c r="X108" s="116" t="s">
        <v>68</v>
      </c>
    </row>
    <row r="109" spans="1:28" x14ac:dyDescent="0.25">
      <c r="A109" s="163"/>
      <c r="B109" s="163"/>
      <c r="C109" s="163"/>
      <c r="D109" s="163"/>
      <c r="E109" s="163"/>
      <c r="F109" s="163"/>
      <c r="G109" s="163"/>
      <c r="H109" s="39"/>
      <c r="I109" s="134" t="s">
        <v>74</v>
      </c>
      <c r="J109" s="144" t="s">
        <v>113</v>
      </c>
      <c r="K109" s="144"/>
      <c r="L109" s="144"/>
      <c r="M109" s="144"/>
      <c r="N109" s="144"/>
      <c r="O109" s="144"/>
      <c r="P109" s="144"/>
      <c r="Q109" s="144"/>
      <c r="R109" s="144"/>
      <c r="S109" s="144"/>
      <c r="T109" s="41">
        <v>1</v>
      </c>
      <c r="U109" s="116">
        <v>6</v>
      </c>
      <c r="V109" s="116">
        <v>18</v>
      </c>
      <c r="W109" s="41">
        <v>-12</v>
      </c>
      <c r="X109" s="116" t="s">
        <v>69</v>
      </c>
    </row>
    <row r="110" spans="1:28" x14ac:dyDescent="0.25">
      <c r="H110" s="39"/>
    </row>
    <row r="111" spans="1:28" x14ac:dyDescent="0.25">
      <c r="A111" s="151" t="s">
        <v>238</v>
      </c>
      <c r="B111" s="151"/>
      <c r="C111" s="151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  <c r="R111" s="151"/>
      <c r="S111" s="151"/>
      <c r="T111" s="151"/>
      <c r="U111" s="151"/>
      <c r="V111" s="151"/>
    </row>
    <row r="112" spans="1:28" x14ac:dyDescent="0.25">
      <c r="A112" s="151" t="s">
        <v>239</v>
      </c>
      <c r="B112" s="151"/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  <c r="R112" s="151"/>
      <c r="S112" s="151"/>
      <c r="T112" s="151"/>
      <c r="U112" s="151"/>
      <c r="V112" s="151"/>
    </row>
    <row r="113" spans="1:28" x14ac:dyDescent="0.25">
      <c r="H113" s="39"/>
    </row>
    <row r="114" spans="1:28" ht="13.8" thickBot="1" x14ac:dyDescent="0.3"/>
    <row r="115" spans="1:28" x14ac:dyDescent="0.25">
      <c r="A115" s="1" t="s">
        <v>0</v>
      </c>
      <c r="B115" s="152" t="s">
        <v>1</v>
      </c>
      <c r="C115" s="152"/>
      <c r="D115" s="152"/>
      <c r="E115" s="152"/>
      <c r="F115" s="152"/>
      <c r="G115" s="152"/>
      <c r="I115" s="149" t="s">
        <v>2</v>
      </c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Y115" s="2"/>
      <c r="Z115" s="2"/>
    </row>
    <row r="116" spans="1:28" x14ac:dyDescent="0.25">
      <c r="A116" s="4" t="s">
        <v>3</v>
      </c>
      <c r="B116" s="153" t="s">
        <v>4</v>
      </c>
      <c r="C116" s="153"/>
      <c r="D116" s="153"/>
      <c r="E116" s="153"/>
      <c r="F116" s="153"/>
      <c r="G116" s="153"/>
      <c r="I116" s="117" t="s">
        <v>97</v>
      </c>
      <c r="J116" s="170" t="s">
        <v>98</v>
      </c>
      <c r="K116" s="170"/>
      <c r="L116" s="170"/>
      <c r="M116" s="170"/>
      <c r="N116" s="170"/>
      <c r="O116" s="170"/>
      <c r="P116" s="170"/>
      <c r="Q116" s="170"/>
      <c r="R116" s="170"/>
      <c r="S116" s="170"/>
      <c r="Y116" s="2"/>
      <c r="Z116" s="2"/>
    </row>
    <row r="117" spans="1:28" x14ac:dyDescent="0.25">
      <c r="A117" s="4" t="s">
        <v>7</v>
      </c>
      <c r="B117" s="153" t="s">
        <v>148</v>
      </c>
      <c r="C117" s="153"/>
      <c r="D117" s="153"/>
      <c r="E117" s="153"/>
      <c r="F117" s="153"/>
      <c r="G117" s="153"/>
      <c r="H117" s="2"/>
      <c r="I117" s="117" t="s">
        <v>91</v>
      </c>
      <c r="J117" s="144" t="s">
        <v>92</v>
      </c>
      <c r="K117" s="144"/>
      <c r="L117" s="144"/>
      <c r="M117" s="144"/>
      <c r="N117" s="144"/>
      <c r="O117" s="144"/>
      <c r="P117" s="144"/>
      <c r="Q117" s="144"/>
      <c r="R117" s="144"/>
      <c r="S117" s="144"/>
      <c r="Y117" s="2"/>
      <c r="Z117" s="2"/>
    </row>
    <row r="118" spans="1:28" x14ac:dyDescent="0.25">
      <c r="A118" s="4" t="s">
        <v>11</v>
      </c>
      <c r="B118" s="153" t="s">
        <v>149</v>
      </c>
      <c r="C118" s="153"/>
      <c r="D118" s="153"/>
      <c r="E118" s="153"/>
      <c r="F118" s="153"/>
      <c r="G118" s="153"/>
      <c r="H118" s="2"/>
      <c r="I118" s="117" t="s">
        <v>111</v>
      </c>
      <c r="J118" s="144" t="s">
        <v>112</v>
      </c>
      <c r="K118" s="144"/>
      <c r="L118" s="144"/>
      <c r="M118" s="144"/>
      <c r="N118" s="144"/>
      <c r="O118" s="144"/>
      <c r="P118" s="144"/>
      <c r="Q118" s="144"/>
      <c r="R118" s="144"/>
      <c r="S118" s="144"/>
      <c r="Y118" s="2"/>
      <c r="Z118" s="2"/>
    </row>
    <row r="119" spans="1:28" x14ac:dyDescent="0.25">
      <c r="A119" s="4" t="s">
        <v>15</v>
      </c>
      <c r="B119" s="154" t="s">
        <v>246</v>
      </c>
      <c r="C119" s="154"/>
      <c r="D119" s="154"/>
      <c r="E119" s="154"/>
      <c r="F119" s="154"/>
      <c r="G119" s="154"/>
      <c r="H119" s="2"/>
      <c r="I119" s="117" t="s">
        <v>109</v>
      </c>
      <c r="J119" s="144" t="s">
        <v>110</v>
      </c>
      <c r="K119" s="144"/>
      <c r="L119" s="144"/>
      <c r="M119" s="144"/>
      <c r="N119" s="144"/>
      <c r="O119" s="144"/>
      <c r="P119" s="144"/>
      <c r="Q119" s="144"/>
      <c r="R119" s="144"/>
      <c r="S119" s="144"/>
      <c r="Y119" s="2"/>
      <c r="Z119" s="2"/>
    </row>
    <row r="120" spans="1:28" x14ac:dyDescent="0.25">
      <c r="A120" s="4" t="s">
        <v>19</v>
      </c>
      <c r="B120" s="153" t="s">
        <v>247</v>
      </c>
      <c r="C120" s="153"/>
      <c r="D120" s="153"/>
      <c r="E120" s="153"/>
      <c r="F120" s="153"/>
      <c r="G120" s="153"/>
      <c r="H120" s="2"/>
      <c r="I120" s="117" t="s">
        <v>79</v>
      </c>
      <c r="J120" s="144" t="s">
        <v>108</v>
      </c>
      <c r="K120" s="144"/>
      <c r="L120" s="144"/>
      <c r="M120" s="144"/>
      <c r="N120" s="144"/>
      <c r="O120" s="144"/>
      <c r="P120" s="144"/>
      <c r="Q120" s="144"/>
      <c r="R120" s="144"/>
      <c r="S120" s="144"/>
      <c r="Y120" s="2"/>
      <c r="Z120" s="2"/>
    </row>
    <row r="121" spans="1:28" ht="13.8" thickBot="1" x14ac:dyDescent="0.3">
      <c r="A121" s="6" t="s">
        <v>23</v>
      </c>
      <c r="B121" s="167" t="s">
        <v>102</v>
      </c>
      <c r="C121" s="167"/>
      <c r="D121" s="168" t="s">
        <v>81</v>
      </c>
      <c r="E121" s="168"/>
      <c r="F121" s="168"/>
      <c r="G121" s="168"/>
      <c r="H121" s="2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2"/>
    </row>
    <row r="122" spans="1:28" x14ac:dyDescent="0.25">
      <c r="B122" s="8"/>
      <c r="C122" s="9"/>
      <c r="E122" s="10"/>
      <c r="F122" s="10"/>
      <c r="G122" s="10"/>
      <c r="H122" s="2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 x14ac:dyDescent="0.25">
      <c r="A123" s="11"/>
      <c r="B123" s="12" t="s">
        <v>26</v>
      </c>
      <c r="C123" s="13"/>
      <c r="D123" s="12" t="s">
        <v>26</v>
      </c>
      <c r="E123" s="13"/>
      <c r="F123" s="13"/>
      <c r="G123" s="13"/>
      <c r="H123" s="2"/>
      <c r="I123" s="30" t="s">
        <v>26</v>
      </c>
      <c r="J123" s="121">
        <v>1</v>
      </c>
      <c r="K123" s="121">
        <v>2</v>
      </c>
      <c r="L123" s="121">
        <v>3</v>
      </c>
      <c r="M123" s="121">
        <v>4</v>
      </c>
      <c r="N123" s="121">
        <v>5</v>
      </c>
      <c r="O123" s="121">
        <v>6</v>
      </c>
      <c r="P123" s="121">
        <v>7</v>
      </c>
      <c r="Q123" s="121">
        <v>8</v>
      </c>
      <c r="R123" s="121">
        <v>9</v>
      </c>
      <c r="S123" s="121">
        <v>10</v>
      </c>
      <c r="T123" s="116" t="s">
        <v>27</v>
      </c>
      <c r="U123" s="17"/>
      <c r="V123" s="17"/>
    </row>
    <row r="124" spans="1:28" x14ac:dyDescent="0.25">
      <c r="A124" s="18" t="s">
        <v>28</v>
      </c>
      <c r="B124" s="117" t="s">
        <v>111</v>
      </c>
      <c r="C124" s="12" t="s">
        <v>29</v>
      </c>
      <c r="D124" s="117" t="s">
        <v>109</v>
      </c>
      <c r="E124" s="12">
        <v>4</v>
      </c>
      <c r="F124" s="12" t="s">
        <v>29</v>
      </c>
      <c r="G124" s="12">
        <v>3</v>
      </c>
      <c r="I124" s="117" t="s">
        <v>111</v>
      </c>
      <c r="J124" s="21">
        <v>3</v>
      </c>
      <c r="K124" s="22"/>
      <c r="L124" s="22"/>
      <c r="M124" s="21">
        <v>3</v>
      </c>
      <c r="N124" s="22"/>
      <c r="O124" s="22"/>
      <c r="P124" s="21">
        <v>3</v>
      </c>
      <c r="Q124" s="22"/>
      <c r="R124" s="22"/>
      <c r="S124" s="21">
        <v>3</v>
      </c>
      <c r="T124" s="125">
        <f>SUM(J124:S124)</f>
        <v>12</v>
      </c>
      <c r="U124" s="24"/>
      <c r="V124" s="24"/>
      <c r="W124" s="17"/>
    </row>
    <row r="125" spans="1:28" x14ac:dyDescent="0.25">
      <c r="A125" s="18" t="s">
        <v>30</v>
      </c>
      <c r="B125" s="117" t="s">
        <v>97</v>
      </c>
      <c r="C125" s="12" t="s">
        <v>29</v>
      </c>
      <c r="D125" s="117" t="s">
        <v>91</v>
      </c>
      <c r="E125" s="12">
        <v>8</v>
      </c>
      <c r="F125" s="12" t="s">
        <v>29</v>
      </c>
      <c r="G125" s="12">
        <v>0</v>
      </c>
      <c r="H125" s="14"/>
      <c r="I125" s="117" t="s">
        <v>97</v>
      </c>
      <c r="J125" s="22"/>
      <c r="K125" s="21">
        <v>3</v>
      </c>
      <c r="L125" s="22"/>
      <c r="M125" s="22"/>
      <c r="N125" s="21">
        <v>3</v>
      </c>
      <c r="O125" s="22"/>
      <c r="P125" s="22"/>
      <c r="Q125" s="21">
        <v>0</v>
      </c>
      <c r="R125" s="22"/>
      <c r="S125" s="21">
        <v>0</v>
      </c>
      <c r="T125" s="136">
        <f t="shared" ref="T125:T128" si="8">SUM(J125:S125)</f>
        <v>6</v>
      </c>
      <c r="U125" s="24"/>
      <c r="V125" s="24"/>
      <c r="W125" s="24"/>
    </row>
    <row r="126" spans="1:28" x14ac:dyDescent="0.25">
      <c r="A126" s="18" t="s">
        <v>31</v>
      </c>
      <c r="B126" s="117" t="s">
        <v>79</v>
      </c>
      <c r="C126" s="12" t="s">
        <v>29</v>
      </c>
      <c r="D126" s="117" t="s">
        <v>109</v>
      </c>
      <c r="E126" s="12">
        <v>0</v>
      </c>
      <c r="F126" s="12" t="s">
        <v>29</v>
      </c>
      <c r="G126" s="19">
        <v>5</v>
      </c>
      <c r="H126" s="20"/>
      <c r="I126" s="117" t="s">
        <v>91</v>
      </c>
      <c r="J126" s="22"/>
      <c r="K126" s="21">
        <v>0</v>
      </c>
      <c r="L126" s="22"/>
      <c r="M126" s="21">
        <v>0</v>
      </c>
      <c r="N126" s="22"/>
      <c r="O126" s="21">
        <v>0</v>
      </c>
      <c r="P126" s="22"/>
      <c r="Q126" s="22"/>
      <c r="R126" s="21">
        <v>3</v>
      </c>
      <c r="S126" s="22"/>
      <c r="T126" s="136">
        <f t="shared" si="8"/>
        <v>3</v>
      </c>
      <c r="U126" s="24"/>
      <c r="V126" s="24"/>
      <c r="W126" s="24"/>
    </row>
    <row r="127" spans="1:28" x14ac:dyDescent="0.25">
      <c r="A127" s="18" t="s">
        <v>32</v>
      </c>
      <c r="B127" s="117" t="s">
        <v>111</v>
      </c>
      <c r="C127" s="12" t="s">
        <v>29</v>
      </c>
      <c r="D127" s="117" t="s">
        <v>91</v>
      </c>
      <c r="E127" s="12">
        <v>9</v>
      </c>
      <c r="F127" s="12" t="s">
        <v>29</v>
      </c>
      <c r="G127" s="19">
        <v>0</v>
      </c>
      <c r="H127" s="20"/>
      <c r="I127" s="117" t="s">
        <v>79</v>
      </c>
      <c r="J127" s="22"/>
      <c r="K127" s="22"/>
      <c r="L127" s="21">
        <v>0</v>
      </c>
      <c r="M127" s="22"/>
      <c r="N127" s="21">
        <v>0</v>
      </c>
      <c r="O127" s="22"/>
      <c r="P127" s="21">
        <v>0</v>
      </c>
      <c r="Q127" s="22"/>
      <c r="R127" s="21">
        <v>0</v>
      </c>
      <c r="S127" s="22"/>
      <c r="T127" s="136">
        <f t="shared" si="8"/>
        <v>0</v>
      </c>
      <c r="U127" s="24"/>
      <c r="V127" s="24"/>
      <c r="W127" s="24"/>
    </row>
    <row r="128" spans="1:28" x14ac:dyDescent="0.25">
      <c r="A128" s="18" t="s">
        <v>33</v>
      </c>
      <c r="B128" s="117" t="s">
        <v>97</v>
      </c>
      <c r="C128" s="12" t="s">
        <v>29</v>
      </c>
      <c r="D128" s="117" t="s">
        <v>79</v>
      </c>
      <c r="E128" s="12">
        <v>5</v>
      </c>
      <c r="F128" s="12" t="s">
        <v>29</v>
      </c>
      <c r="G128" s="19">
        <v>0</v>
      </c>
      <c r="H128" s="20"/>
      <c r="I128" s="117" t="s">
        <v>109</v>
      </c>
      <c r="J128" s="21">
        <v>0</v>
      </c>
      <c r="K128" s="22"/>
      <c r="L128" s="21">
        <v>3</v>
      </c>
      <c r="M128" s="22"/>
      <c r="N128" s="22"/>
      <c r="O128" s="21">
        <v>3</v>
      </c>
      <c r="P128" s="22"/>
      <c r="Q128" s="21">
        <v>3</v>
      </c>
      <c r="R128" s="22"/>
      <c r="S128" s="22"/>
      <c r="T128" s="136">
        <f t="shared" si="8"/>
        <v>9</v>
      </c>
      <c r="U128" s="24"/>
      <c r="V128" s="24"/>
      <c r="W128" s="24"/>
    </row>
    <row r="129" spans="1:28" x14ac:dyDescent="0.25">
      <c r="A129" s="18" t="s">
        <v>34</v>
      </c>
      <c r="B129" s="117" t="s">
        <v>91</v>
      </c>
      <c r="C129" s="12" t="s">
        <v>29</v>
      </c>
      <c r="D129" s="117" t="s">
        <v>109</v>
      </c>
      <c r="E129" s="12">
        <v>1</v>
      </c>
      <c r="F129" s="12" t="s">
        <v>29</v>
      </c>
      <c r="G129" s="12">
        <v>7</v>
      </c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24"/>
      <c r="AA129" s="24"/>
      <c r="AB129" s="24"/>
    </row>
    <row r="130" spans="1:28" x14ac:dyDescent="0.25">
      <c r="A130" s="18" t="s">
        <v>35</v>
      </c>
      <c r="B130" s="117" t="s">
        <v>111</v>
      </c>
      <c r="C130" s="12" t="s">
        <v>29</v>
      </c>
      <c r="D130" s="117" t="s">
        <v>79</v>
      </c>
      <c r="E130" s="12">
        <v>5</v>
      </c>
      <c r="F130" s="12" t="s">
        <v>29</v>
      </c>
      <c r="G130" s="19">
        <v>0</v>
      </c>
      <c r="H130" s="20"/>
      <c r="I130" s="26"/>
      <c r="J130" s="27" t="s">
        <v>36</v>
      </c>
      <c r="K130" s="27"/>
      <c r="L130" s="27" t="s">
        <v>37</v>
      </c>
      <c r="M130" s="27"/>
      <c r="N130" s="27" t="s">
        <v>38</v>
      </c>
      <c r="O130" s="27"/>
      <c r="P130" s="27" t="s">
        <v>39</v>
      </c>
      <c r="Q130" s="27"/>
      <c r="R130" s="27" t="s">
        <v>40</v>
      </c>
      <c r="S130" s="27"/>
      <c r="T130" s="24"/>
      <c r="U130" s="24"/>
      <c r="V130" s="24"/>
      <c r="W130" s="24"/>
      <c r="X130" s="24"/>
      <c r="Y130" s="24"/>
      <c r="Z130" s="24"/>
    </row>
    <row r="131" spans="1:28" x14ac:dyDescent="0.25">
      <c r="A131" s="18" t="s">
        <v>41</v>
      </c>
      <c r="B131" s="117" t="s">
        <v>97</v>
      </c>
      <c r="C131" s="12" t="s">
        <v>29</v>
      </c>
      <c r="D131" s="117" t="s">
        <v>109</v>
      </c>
      <c r="E131" s="12">
        <v>1</v>
      </c>
      <c r="F131" s="12" t="s">
        <v>29</v>
      </c>
      <c r="G131" s="19">
        <v>5</v>
      </c>
      <c r="H131" s="20"/>
      <c r="I131" s="28"/>
      <c r="J131" s="169" t="s">
        <v>116</v>
      </c>
      <c r="K131" s="169"/>
      <c r="L131" s="169" t="s">
        <v>97</v>
      </c>
      <c r="M131" s="169"/>
      <c r="N131" s="169" t="s">
        <v>91</v>
      </c>
      <c r="O131" s="169"/>
      <c r="P131" s="169" t="s">
        <v>83</v>
      </c>
      <c r="Q131" s="169"/>
      <c r="R131" s="169" t="s">
        <v>115</v>
      </c>
      <c r="S131" s="169"/>
      <c r="X131" s="24"/>
      <c r="Y131" s="24"/>
      <c r="Z131" s="24"/>
      <c r="AA131" s="24"/>
      <c r="AB131" s="24"/>
    </row>
    <row r="132" spans="1:28" x14ac:dyDescent="0.25">
      <c r="A132" s="18" t="s">
        <v>46</v>
      </c>
      <c r="B132" s="117" t="s">
        <v>91</v>
      </c>
      <c r="C132" s="12" t="s">
        <v>29</v>
      </c>
      <c r="D132" s="117" t="s">
        <v>79</v>
      </c>
      <c r="E132" s="12">
        <v>5</v>
      </c>
      <c r="F132" s="12" t="s">
        <v>29</v>
      </c>
      <c r="G132" s="12">
        <v>0</v>
      </c>
      <c r="H132" s="25"/>
      <c r="I132" s="30" t="s">
        <v>47</v>
      </c>
      <c r="J132" s="121">
        <v>4</v>
      </c>
      <c r="K132" s="121">
        <v>3</v>
      </c>
      <c r="L132" s="121">
        <v>8</v>
      </c>
      <c r="M132" s="121">
        <v>0</v>
      </c>
      <c r="N132" s="121">
        <v>0</v>
      </c>
      <c r="O132" s="121">
        <v>8</v>
      </c>
      <c r="P132" s="121">
        <v>0</v>
      </c>
      <c r="Q132" s="121">
        <v>5</v>
      </c>
      <c r="R132" s="121">
        <v>3</v>
      </c>
      <c r="S132" s="121">
        <v>4</v>
      </c>
      <c r="T132" s="31"/>
      <c r="U132" s="31"/>
      <c r="V132" s="31"/>
      <c r="W132" s="31"/>
      <c r="AB132" s="24"/>
    </row>
    <row r="133" spans="1:28" x14ac:dyDescent="0.25">
      <c r="A133" s="18" t="s">
        <v>48</v>
      </c>
      <c r="B133" s="117" t="s">
        <v>111</v>
      </c>
      <c r="C133" s="12" t="s">
        <v>29</v>
      </c>
      <c r="D133" s="117" t="s">
        <v>97</v>
      </c>
      <c r="E133" s="12">
        <v>4</v>
      </c>
      <c r="F133" s="12" t="s">
        <v>29</v>
      </c>
      <c r="G133" s="12">
        <v>2</v>
      </c>
      <c r="H133" s="20"/>
      <c r="I133" s="30" t="s">
        <v>49</v>
      </c>
      <c r="J133" s="121">
        <v>9</v>
      </c>
      <c r="K133" s="121">
        <v>0</v>
      </c>
      <c r="L133" s="121">
        <v>5</v>
      </c>
      <c r="M133" s="121">
        <v>0</v>
      </c>
      <c r="N133" s="121">
        <v>0</v>
      </c>
      <c r="O133" s="121">
        <v>9</v>
      </c>
      <c r="P133" s="121">
        <v>0</v>
      </c>
      <c r="Q133" s="121">
        <v>5</v>
      </c>
      <c r="R133" s="121">
        <v>5</v>
      </c>
      <c r="S133" s="121">
        <v>0</v>
      </c>
      <c r="T133" s="33"/>
      <c r="U133" s="33"/>
      <c r="X133" s="31"/>
      <c r="Y133" s="31"/>
      <c r="Z133" s="31"/>
      <c r="AA133" s="31"/>
    </row>
    <row r="134" spans="1:28" x14ac:dyDescent="0.25">
      <c r="A134" s="34"/>
      <c r="B134" s="30"/>
      <c r="C134" s="12"/>
      <c r="D134" s="30"/>
      <c r="E134" s="12"/>
      <c r="F134" s="12"/>
      <c r="G134" s="12"/>
      <c r="H134" s="29"/>
      <c r="I134" s="30" t="s">
        <v>50</v>
      </c>
      <c r="J134" s="121">
        <v>5</v>
      </c>
      <c r="K134" s="121">
        <v>0</v>
      </c>
      <c r="L134" s="121">
        <v>1</v>
      </c>
      <c r="M134" s="121">
        <v>5</v>
      </c>
      <c r="N134" s="121">
        <v>1</v>
      </c>
      <c r="O134" s="121">
        <v>7</v>
      </c>
      <c r="P134" s="121">
        <v>0</v>
      </c>
      <c r="Q134" s="121">
        <v>5</v>
      </c>
      <c r="R134" s="121">
        <v>7</v>
      </c>
      <c r="S134" s="121">
        <v>1</v>
      </c>
      <c r="T134" s="7"/>
      <c r="U134" s="7"/>
      <c r="AB134" s="31"/>
    </row>
    <row r="135" spans="1:28" x14ac:dyDescent="0.25">
      <c r="A135" s="34"/>
      <c r="B135" s="30"/>
      <c r="C135" s="12"/>
      <c r="D135" s="30"/>
      <c r="E135" s="12"/>
      <c r="F135" s="12"/>
      <c r="G135" s="12"/>
      <c r="H135" s="32"/>
      <c r="I135" s="30" t="s">
        <v>51</v>
      </c>
      <c r="J135" s="121">
        <v>4</v>
      </c>
      <c r="K135" s="121">
        <v>2</v>
      </c>
      <c r="L135" s="121">
        <v>2</v>
      </c>
      <c r="M135" s="121">
        <v>4</v>
      </c>
      <c r="N135" s="121">
        <v>5</v>
      </c>
      <c r="O135" s="121">
        <v>0</v>
      </c>
      <c r="P135" s="121">
        <v>0</v>
      </c>
      <c r="Q135" s="121">
        <v>5</v>
      </c>
      <c r="R135" s="121">
        <v>5</v>
      </c>
      <c r="S135" s="121">
        <v>1</v>
      </c>
      <c r="T135" s="7"/>
      <c r="U135" s="7"/>
    </row>
    <row r="136" spans="1:28" x14ac:dyDescent="0.25">
      <c r="A136" s="34"/>
      <c r="B136" s="30"/>
      <c r="C136" s="12"/>
      <c r="D136" s="30"/>
      <c r="E136" s="12"/>
      <c r="F136" s="12"/>
      <c r="G136" s="12"/>
      <c r="I136" s="30" t="s">
        <v>52</v>
      </c>
      <c r="J136" s="121">
        <f>SUM(J132:J135)</f>
        <v>22</v>
      </c>
      <c r="K136" s="135">
        <f t="shared" ref="K136:S136" si="9">SUM(K132:K135)</f>
        <v>5</v>
      </c>
      <c r="L136" s="135">
        <f t="shared" si="9"/>
        <v>16</v>
      </c>
      <c r="M136" s="135">
        <f t="shared" si="9"/>
        <v>9</v>
      </c>
      <c r="N136" s="135">
        <f t="shared" si="9"/>
        <v>6</v>
      </c>
      <c r="O136" s="135">
        <f t="shared" si="9"/>
        <v>24</v>
      </c>
      <c r="P136" s="135">
        <f t="shared" si="9"/>
        <v>0</v>
      </c>
      <c r="Q136" s="135">
        <f t="shared" si="9"/>
        <v>20</v>
      </c>
      <c r="R136" s="135">
        <f t="shared" si="9"/>
        <v>20</v>
      </c>
      <c r="S136" s="135">
        <f t="shared" si="9"/>
        <v>6</v>
      </c>
      <c r="T136" s="7"/>
      <c r="U136" s="7"/>
    </row>
    <row r="137" spans="1:28" x14ac:dyDescent="0.25">
      <c r="A137" s="34"/>
      <c r="B137" s="30"/>
      <c r="C137" s="12"/>
      <c r="D137" s="30"/>
      <c r="E137" s="12"/>
      <c r="F137" s="12"/>
      <c r="G137" s="12"/>
      <c r="I137" s="30" t="s">
        <v>53</v>
      </c>
      <c r="J137" s="166">
        <f>SUM(J136-K136)</f>
        <v>17</v>
      </c>
      <c r="K137" s="166"/>
      <c r="L137" s="166">
        <f t="shared" ref="L137" si="10">SUM(L136-M136)</f>
        <v>7</v>
      </c>
      <c r="M137" s="166"/>
      <c r="N137" s="166">
        <f t="shared" ref="N137" si="11">SUM(N136-O136)</f>
        <v>-18</v>
      </c>
      <c r="O137" s="166"/>
      <c r="P137" s="166">
        <f t="shared" ref="P137" si="12">SUM(P136-Q136)</f>
        <v>-20</v>
      </c>
      <c r="Q137" s="166"/>
      <c r="R137" s="166">
        <f t="shared" ref="R137" si="13">SUM(R136-S136)</f>
        <v>14</v>
      </c>
      <c r="S137" s="166"/>
      <c r="T137" s="7"/>
      <c r="U137" s="7"/>
    </row>
    <row r="138" spans="1:28" x14ac:dyDescent="0.25">
      <c r="A138" s="35"/>
      <c r="B138" s="36"/>
      <c r="C138" s="12"/>
      <c r="D138" s="36"/>
      <c r="E138" s="12"/>
      <c r="F138" s="12"/>
      <c r="G138" s="12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24"/>
      <c r="V138" s="24"/>
      <c r="W138" s="24"/>
      <c r="X138" s="24"/>
    </row>
    <row r="139" spans="1:28" x14ac:dyDescent="0.25">
      <c r="A139" s="35"/>
      <c r="B139" s="36"/>
      <c r="C139" s="12"/>
      <c r="D139" s="36"/>
      <c r="E139" s="12"/>
      <c r="F139" s="12"/>
      <c r="G139" s="12"/>
      <c r="I139" s="37" t="s">
        <v>54</v>
      </c>
      <c r="J139" s="164" t="s">
        <v>261</v>
      </c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  <c r="W139" s="164"/>
      <c r="X139" s="164"/>
      <c r="Y139" s="24"/>
    </row>
    <row r="140" spans="1:28" x14ac:dyDescent="0.25">
      <c r="A140" s="35"/>
      <c r="B140" s="36"/>
      <c r="C140" s="12"/>
      <c r="D140" s="36"/>
      <c r="E140" s="12"/>
      <c r="F140" s="12"/>
      <c r="G140" s="12"/>
      <c r="I140" s="37" t="s">
        <v>56</v>
      </c>
      <c r="J140" s="164" t="s">
        <v>262</v>
      </c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  <c r="V140" s="164"/>
      <c r="W140" s="164"/>
      <c r="X140" s="164"/>
      <c r="Y140" s="38"/>
    </row>
    <row r="141" spans="1:28" x14ac:dyDescent="0.25">
      <c r="A141" s="35"/>
      <c r="B141" s="36"/>
      <c r="C141" s="12"/>
      <c r="D141" s="36"/>
      <c r="E141" s="12"/>
      <c r="F141" s="12"/>
      <c r="G141" s="12"/>
      <c r="I141" s="17"/>
      <c r="J141" s="17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17"/>
      <c r="V141" s="17"/>
      <c r="W141" s="17"/>
      <c r="X141" s="24"/>
      <c r="Y141" s="38"/>
      <c r="Z141" s="38"/>
      <c r="AA141" s="38"/>
      <c r="AB141" s="38"/>
    </row>
    <row r="142" spans="1:28" x14ac:dyDescent="0.25">
      <c r="A142" s="35"/>
      <c r="B142" s="36"/>
      <c r="C142" s="12"/>
      <c r="D142" s="36"/>
      <c r="E142" s="12"/>
      <c r="F142" s="12"/>
      <c r="G142" s="12"/>
      <c r="I142" s="142" t="s">
        <v>240</v>
      </c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16" t="s">
        <v>27</v>
      </c>
      <c r="U142" s="40" t="s">
        <v>59</v>
      </c>
      <c r="V142" s="43"/>
      <c r="W142" s="41" t="s">
        <v>88</v>
      </c>
      <c r="X142" s="116" t="s">
        <v>60</v>
      </c>
      <c r="Y142" s="24"/>
      <c r="Z142" s="38"/>
      <c r="AA142" s="38"/>
      <c r="AB142" s="38"/>
    </row>
    <row r="143" spans="1:28" x14ac:dyDescent="0.25">
      <c r="A143" s="35"/>
      <c r="B143" s="36"/>
      <c r="C143" s="12"/>
      <c r="D143" s="36"/>
      <c r="E143" s="12"/>
      <c r="F143" s="12"/>
      <c r="G143" s="12"/>
      <c r="I143" s="134" t="s">
        <v>111</v>
      </c>
      <c r="J143" s="144" t="s">
        <v>112</v>
      </c>
      <c r="K143" s="144"/>
      <c r="L143" s="144"/>
      <c r="M143" s="144"/>
      <c r="N143" s="144"/>
      <c r="O143" s="144"/>
      <c r="P143" s="144"/>
      <c r="Q143" s="144"/>
      <c r="R143" s="144"/>
      <c r="S143" s="144"/>
      <c r="T143" s="116">
        <v>12</v>
      </c>
      <c r="U143" s="116">
        <v>22</v>
      </c>
      <c r="V143" s="116">
        <v>5</v>
      </c>
      <c r="W143" s="41">
        <v>17</v>
      </c>
      <c r="X143" s="116">
        <v>1</v>
      </c>
      <c r="Z143" s="24"/>
    </row>
    <row r="144" spans="1:28" x14ac:dyDescent="0.25">
      <c r="A144" s="42" t="s">
        <v>62</v>
      </c>
      <c r="B144" s="165" t="s">
        <v>107</v>
      </c>
      <c r="C144" s="165"/>
      <c r="D144" s="165"/>
      <c r="E144" s="165"/>
      <c r="F144" s="165"/>
      <c r="G144" s="165"/>
      <c r="I144" s="134" t="s">
        <v>109</v>
      </c>
      <c r="J144" s="144" t="s">
        <v>110</v>
      </c>
      <c r="K144" s="144"/>
      <c r="L144" s="144"/>
      <c r="M144" s="144"/>
      <c r="N144" s="144"/>
      <c r="O144" s="144"/>
      <c r="P144" s="144"/>
      <c r="Q144" s="144"/>
      <c r="R144" s="144"/>
      <c r="S144" s="144"/>
      <c r="T144" s="116">
        <v>9</v>
      </c>
      <c r="U144" s="116">
        <v>20</v>
      </c>
      <c r="V144" s="116">
        <v>6</v>
      </c>
      <c r="W144" s="41">
        <v>14</v>
      </c>
      <c r="X144" s="116">
        <v>2</v>
      </c>
    </row>
    <row r="145" spans="1:24" x14ac:dyDescent="0.25">
      <c r="A145" s="163" t="s">
        <v>264</v>
      </c>
      <c r="B145" s="163"/>
      <c r="C145" s="163"/>
      <c r="D145" s="163"/>
      <c r="E145" s="163"/>
      <c r="F145" s="163"/>
      <c r="G145" s="163"/>
      <c r="I145" s="134" t="s">
        <v>97</v>
      </c>
      <c r="J145" s="170" t="s">
        <v>98</v>
      </c>
      <c r="K145" s="170"/>
      <c r="L145" s="170"/>
      <c r="M145" s="170"/>
      <c r="N145" s="170"/>
      <c r="O145" s="170"/>
      <c r="P145" s="170"/>
      <c r="Q145" s="170"/>
      <c r="R145" s="170"/>
      <c r="S145" s="170"/>
      <c r="T145" s="116">
        <v>6</v>
      </c>
      <c r="U145" s="116">
        <v>16</v>
      </c>
      <c r="V145" s="116">
        <v>9</v>
      </c>
      <c r="W145" s="41">
        <v>7</v>
      </c>
      <c r="X145" s="116">
        <v>3</v>
      </c>
    </row>
    <row r="146" spans="1:24" x14ac:dyDescent="0.25">
      <c r="A146" s="163"/>
      <c r="B146" s="163"/>
      <c r="C146" s="163"/>
      <c r="D146" s="163"/>
      <c r="E146" s="163"/>
      <c r="F146" s="163"/>
      <c r="G146" s="163"/>
      <c r="I146" s="134" t="s">
        <v>91</v>
      </c>
      <c r="J146" s="144" t="s">
        <v>92</v>
      </c>
      <c r="K146" s="144"/>
      <c r="L146" s="144"/>
      <c r="M146" s="144"/>
      <c r="N146" s="144"/>
      <c r="O146" s="144"/>
      <c r="P146" s="144"/>
      <c r="Q146" s="144"/>
      <c r="R146" s="144"/>
      <c r="S146" s="144"/>
      <c r="T146" s="116">
        <v>3</v>
      </c>
      <c r="U146" s="116">
        <v>6</v>
      </c>
      <c r="V146" s="116">
        <v>24</v>
      </c>
      <c r="W146" s="41">
        <v>-18</v>
      </c>
      <c r="X146" s="116">
        <v>4</v>
      </c>
    </row>
    <row r="147" spans="1:24" x14ac:dyDescent="0.25">
      <c r="A147" s="163"/>
      <c r="B147" s="163"/>
      <c r="C147" s="163"/>
      <c r="D147" s="163"/>
      <c r="E147" s="163"/>
      <c r="F147" s="163"/>
      <c r="G147" s="163"/>
      <c r="H147" s="39"/>
      <c r="I147" s="134" t="s">
        <v>79</v>
      </c>
      <c r="J147" s="144" t="s">
        <v>108</v>
      </c>
      <c r="K147" s="144"/>
      <c r="L147" s="144"/>
      <c r="M147" s="144"/>
      <c r="N147" s="144"/>
      <c r="O147" s="144"/>
      <c r="P147" s="144"/>
      <c r="Q147" s="144"/>
      <c r="R147" s="144"/>
      <c r="S147" s="144"/>
      <c r="T147" s="116">
        <v>0</v>
      </c>
      <c r="U147" s="116">
        <v>0</v>
      </c>
      <c r="V147" s="116">
        <v>20</v>
      </c>
      <c r="W147" s="41">
        <v>-20</v>
      </c>
      <c r="X147" s="116">
        <v>5</v>
      </c>
    </row>
    <row r="148" spans="1:24" x14ac:dyDescent="0.25">
      <c r="H148" s="39"/>
    </row>
    <row r="149" spans="1:24" x14ac:dyDescent="0.25">
      <c r="A149" s="151" t="s">
        <v>238</v>
      </c>
      <c r="B149" s="151"/>
      <c r="C149" s="151"/>
      <c r="D149" s="151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</row>
    <row r="150" spans="1:24" x14ac:dyDescent="0.25">
      <c r="A150" s="151" t="s">
        <v>239</v>
      </c>
      <c r="B150" s="151"/>
      <c r="C150" s="151"/>
      <c r="D150" s="151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</row>
    <row r="151" spans="1:24" x14ac:dyDescent="0.25">
      <c r="A151" s="75"/>
    </row>
  </sheetData>
  <mergeCells count="152">
    <mergeCell ref="A73:V73"/>
    <mergeCell ref="A74:V74"/>
    <mergeCell ref="A69:G69"/>
    <mergeCell ref="J69:S69"/>
    <mergeCell ref="A70:G70"/>
    <mergeCell ref="J70:S70"/>
    <mergeCell ref="A71:G71"/>
    <mergeCell ref="J71:S71"/>
    <mergeCell ref="J63:X63"/>
    <mergeCell ref="J64:X64"/>
    <mergeCell ref="I66:S66"/>
    <mergeCell ref="J67:S67"/>
    <mergeCell ref="B68:G68"/>
    <mergeCell ref="J68:S68"/>
    <mergeCell ref="L61:M61"/>
    <mergeCell ref="N61:O61"/>
    <mergeCell ref="P61:Q61"/>
    <mergeCell ref="R61:S61"/>
    <mergeCell ref="B44:G44"/>
    <mergeCell ref="J44:S44"/>
    <mergeCell ref="B45:C45"/>
    <mergeCell ref="D45:G45"/>
    <mergeCell ref="J55:K55"/>
    <mergeCell ref="L55:M55"/>
    <mergeCell ref="N55:O55"/>
    <mergeCell ref="P55:Q55"/>
    <mergeCell ref="R55:S55"/>
    <mergeCell ref="A61:G61"/>
    <mergeCell ref="J61:K61"/>
    <mergeCell ref="B40:G40"/>
    <mergeCell ref="J40:S40"/>
    <mergeCell ref="B41:G41"/>
    <mergeCell ref="J41:S41"/>
    <mergeCell ref="B42:G42"/>
    <mergeCell ref="J42:S42"/>
    <mergeCell ref="B43:G43"/>
    <mergeCell ref="J43:S43"/>
    <mergeCell ref="AE43:AQ43"/>
    <mergeCell ref="B31:G31"/>
    <mergeCell ref="J31:S31"/>
    <mergeCell ref="A32:G32"/>
    <mergeCell ref="J32:S32"/>
    <mergeCell ref="A33:G33"/>
    <mergeCell ref="J33:S33"/>
    <mergeCell ref="A34:G34"/>
    <mergeCell ref="J34:S34"/>
    <mergeCell ref="B39:G39"/>
    <mergeCell ref="I39:S39"/>
    <mergeCell ref="J24:K24"/>
    <mergeCell ref="L24:M24"/>
    <mergeCell ref="N24:O24"/>
    <mergeCell ref="P24:Q24"/>
    <mergeCell ref="R24:S24"/>
    <mergeCell ref="J26:X26"/>
    <mergeCell ref="J27:X27"/>
    <mergeCell ref="I29:S29"/>
    <mergeCell ref="J30:S30"/>
    <mergeCell ref="B7:G7"/>
    <mergeCell ref="J7:S7"/>
    <mergeCell ref="B8:C8"/>
    <mergeCell ref="D8:G8"/>
    <mergeCell ref="J18:K18"/>
    <mergeCell ref="L18:M18"/>
    <mergeCell ref="N18:O18"/>
    <mergeCell ref="P18:Q18"/>
    <mergeCell ref="R18:S18"/>
    <mergeCell ref="B2:G2"/>
    <mergeCell ref="I2:S2"/>
    <mergeCell ref="B3:G3"/>
    <mergeCell ref="J3:S3"/>
    <mergeCell ref="B4:G4"/>
    <mergeCell ref="J4:S4"/>
    <mergeCell ref="B5:G5"/>
    <mergeCell ref="J5:S5"/>
    <mergeCell ref="B6:G6"/>
    <mergeCell ref="J6:S6"/>
    <mergeCell ref="B80:G80"/>
    <mergeCell ref="J80:S80"/>
    <mergeCell ref="B81:G81"/>
    <mergeCell ref="J81:S81"/>
    <mergeCell ref="B82:G82"/>
    <mergeCell ref="J82:S82"/>
    <mergeCell ref="B77:G77"/>
    <mergeCell ref="I77:S77"/>
    <mergeCell ref="B78:G78"/>
    <mergeCell ref="J78:S78"/>
    <mergeCell ref="B79:G79"/>
    <mergeCell ref="J79:S79"/>
    <mergeCell ref="P93:Q93"/>
    <mergeCell ref="R93:S93"/>
    <mergeCell ref="J99:K99"/>
    <mergeCell ref="L99:M99"/>
    <mergeCell ref="N99:O99"/>
    <mergeCell ref="P99:Q99"/>
    <mergeCell ref="R99:S99"/>
    <mergeCell ref="B83:C83"/>
    <mergeCell ref="D83:G83"/>
    <mergeCell ref="J93:K93"/>
    <mergeCell ref="L93:M93"/>
    <mergeCell ref="N93:O93"/>
    <mergeCell ref="A107:G107"/>
    <mergeCell ref="J107:S107"/>
    <mergeCell ref="A108:G108"/>
    <mergeCell ref="J108:S108"/>
    <mergeCell ref="A109:G109"/>
    <mergeCell ref="J109:S109"/>
    <mergeCell ref="J101:X101"/>
    <mergeCell ref="J102:X102"/>
    <mergeCell ref="I104:S104"/>
    <mergeCell ref="J105:S105"/>
    <mergeCell ref="B106:G106"/>
    <mergeCell ref="J106:S106"/>
    <mergeCell ref="B117:G117"/>
    <mergeCell ref="J117:S117"/>
    <mergeCell ref="B118:G118"/>
    <mergeCell ref="J118:S118"/>
    <mergeCell ref="B119:G119"/>
    <mergeCell ref="J119:S119"/>
    <mergeCell ref="A111:V111"/>
    <mergeCell ref="A112:V112"/>
    <mergeCell ref="B115:G115"/>
    <mergeCell ref="I115:S115"/>
    <mergeCell ref="B116:G116"/>
    <mergeCell ref="J116:S116"/>
    <mergeCell ref="J137:K137"/>
    <mergeCell ref="L137:M137"/>
    <mergeCell ref="N137:O137"/>
    <mergeCell ref="P137:Q137"/>
    <mergeCell ref="R137:S137"/>
    <mergeCell ref="B120:G120"/>
    <mergeCell ref="J120:S120"/>
    <mergeCell ref="B121:C121"/>
    <mergeCell ref="D121:G121"/>
    <mergeCell ref="J131:K131"/>
    <mergeCell ref="L131:M131"/>
    <mergeCell ref="N131:O131"/>
    <mergeCell ref="P131:Q131"/>
    <mergeCell ref="R131:S131"/>
    <mergeCell ref="A149:V149"/>
    <mergeCell ref="A150:V150"/>
    <mergeCell ref="A145:G145"/>
    <mergeCell ref="J145:S145"/>
    <mergeCell ref="A146:G146"/>
    <mergeCell ref="J146:S146"/>
    <mergeCell ref="A147:G147"/>
    <mergeCell ref="J147:S147"/>
    <mergeCell ref="J139:X139"/>
    <mergeCell ref="J140:X140"/>
    <mergeCell ref="I142:S142"/>
    <mergeCell ref="J143:S143"/>
    <mergeCell ref="B144:G144"/>
    <mergeCell ref="J144:S144"/>
  </mergeCells>
  <pageMargins left="0.05" right="0.1" top="0.98402777777777795" bottom="0.62986111111111098" header="0.51180555555555496" footer="0.51180555555555496"/>
  <pageSetup paperSize="9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4"/>
  <sheetViews>
    <sheetView topLeftCell="A25" zoomScaleNormal="100" workbookViewId="0">
      <pane ySplit="1" topLeftCell="A21" activePane="bottomLeft"/>
      <selection activeCell="A34" sqref="A34:G34"/>
      <selection pane="bottomLeft" activeCell="Y77" sqref="Y76:AD77"/>
    </sheetView>
  </sheetViews>
  <sheetFormatPr baseColWidth="10" defaultRowHeight="13.2" x14ac:dyDescent="0.25"/>
  <cols>
    <col min="1" max="2" width="11"/>
    <col min="3" max="3" width="3.109375"/>
    <col min="4" max="4" width="11"/>
    <col min="5" max="5" width="4.6640625"/>
    <col min="6" max="6" width="3"/>
    <col min="7" max="7" width="4.33203125"/>
    <col min="8" max="8" width="3.6640625"/>
    <col min="9" max="9" width="11"/>
    <col min="10" max="10" width="3.44140625"/>
    <col min="11" max="11" width="3.109375"/>
    <col min="12" max="12" width="3.44140625"/>
    <col min="13" max="14" width="3.33203125"/>
    <col min="15" max="17" width="3.109375"/>
    <col min="18" max="18" width="3.33203125"/>
    <col min="19" max="19" width="3.109375"/>
    <col min="20" max="20" width="3.44140625"/>
    <col min="21" max="21" width="3.6640625"/>
    <col min="22" max="22" width="3.44140625"/>
    <col min="23" max="23" width="3.6640625"/>
    <col min="24" max="24" width="3.5546875"/>
    <col min="25" max="25" width="4.33203125"/>
    <col min="26" max="26" width="4.6640625"/>
    <col min="27" max="27" width="3.88671875"/>
    <col min="28" max="28" width="4.6640625"/>
    <col min="29" max="29" width="1.88671875"/>
    <col min="30" max="1025" width="11"/>
  </cols>
  <sheetData>
    <row r="1" spans="1:29" s="44" customFormat="1" x14ac:dyDescent="0.25">
      <c r="B1" s="45"/>
      <c r="C1" s="46"/>
      <c r="E1" s="47"/>
      <c r="F1" s="47"/>
      <c r="G1" s="47"/>
    </row>
    <row r="2" spans="1:29" s="44" customFormat="1" x14ac:dyDescent="0.25">
      <c r="A2" s="1" t="s">
        <v>0</v>
      </c>
      <c r="B2" s="152" t="s">
        <v>1</v>
      </c>
      <c r="C2" s="152"/>
      <c r="D2" s="152"/>
      <c r="E2" s="152"/>
      <c r="F2" s="152"/>
      <c r="G2" s="152"/>
      <c r="H2" s="48"/>
      <c r="I2" s="149" t="s">
        <v>2</v>
      </c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</row>
    <row r="3" spans="1:29" s="44" customFormat="1" x14ac:dyDescent="0.25">
      <c r="A3" s="4" t="s">
        <v>3</v>
      </c>
      <c r="B3" s="153" t="s">
        <v>4</v>
      </c>
      <c r="C3" s="153"/>
      <c r="D3" s="153"/>
      <c r="E3" s="153"/>
      <c r="F3" s="153"/>
      <c r="G3" s="153"/>
      <c r="H3" s="48"/>
      <c r="I3" s="49" t="s">
        <v>9</v>
      </c>
      <c r="J3" s="173" t="s">
        <v>120</v>
      </c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9" s="44" customFormat="1" x14ac:dyDescent="0.25">
      <c r="A4" s="4" t="s">
        <v>7</v>
      </c>
      <c r="B4" s="153" t="s">
        <v>8</v>
      </c>
      <c r="C4" s="153"/>
      <c r="D4" s="153"/>
      <c r="E4" s="153"/>
      <c r="F4" s="153"/>
      <c r="G4" s="153"/>
      <c r="H4" s="48"/>
      <c r="I4" s="49" t="s">
        <v>72</v>
      </c>
      <c r="J4" s="173" t="s">
        <v>121</v>
      </c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9" s="44" customFormat="1" x14ac:dyDescent="0.25">
      <c r="A5" s="4" t="s">
        <v>11</v>
      </c>
      <c r="B5" s="153" t="s">
        <v>12</v>
      </c>
      <c r="C5" s="153"/>
      <c r="D5" s="153"/>
      <c r="E5" s="153"/>
      <c r="F5" s="153"/>
      <c r="G5" s="153"/>
      <c r="H5" s="48"/>
      <c r="I5" s="49" t="s">
        <v>117</v>
      </c>
      <c r="J5" s="173" t="s">
        <v>122</v>
      </c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</row>
    <row r="6" spans="1:29" s="44" customFormat="1" x14ac:dyDescent="0.25">
      <c r="A6" s="4" t="s">
        <v>15</v>
      </c>
      <c r="B6" s="153" t="s">
        <v>16</v>
      </c>
      <c r="C6" s="153"/>
      <c r="D6" s="153"/>
      <c r="E6" s="153"/>
      <c r="F6" s="153"/>
      <c r="G6" s="153"/>
      <c r="H6" s="48"/>
      <c r="I6" s="49" t="s">
        <v>91</v>
      </c>
      <c r="J6" s="173" t="s">
        <v>123</v>
      </c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</row>
    <row r="7" spans="1:29" s="44" customFormat="1" x14ac:dyDescent="0.25">
      <c r="A7" s="4" t="s">
        <v>19</v>
      </c>
      <c r="B7" s="153" t="s">
        <v>124</v>
      </c>
      <c r="C7" s="153"/>
      <c r="D7" s="153"/>
      <c r="E7" s="153"/>
      <c r="F7" s="153"/>
      <c r="G7" s="153"/>
      <c r="H7" s="48"/>
      <c r="I7" s="49" t="s">
        <v>79</v>
      </c>
      <c r="J7" s="173" t="s">
        <v>125</v>
      </c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</row>
    <row r="8" spans="1:29" s="44" customFormat="1" x14ac:dyDescent="0.25">
      <c r="A8" s="6" t="s">
        <v>23</v>
      </c>
      <c r="B8" s="167" t="s">
        <v>126</v>
      </c>
      <c r="C8" s="167"/>
      <c r="D8" s="168" t="s">
        <v>127</v>
      </c>
      <c r="E8" s="168"/>
      <c r="F8" s="168"/>
      <c r="G8" s="168"/>
      <c r="H8" s="48"/>
      <c r="I8" s="49" t="s">
        <v>94</v>
      </c>
      <c r="J8" s="173" t="s">
        <v>128</v>
      </c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</row>
    <row r="9" spans="1:29" s="44" customFormat="1" x14ac:dyDescent="0.25">
      <c r="B9" s="45"/>
      <c r="C9" s="46"/>
      <c r="E9" s="47"/>
      <c r="F9" s="47"/>
      <c r="G9" s="47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1"/>
      <c r="Y9" s="51"/>
      <c r="Z9" s="51"/>
      <c r="AA9" s="51"/>
      <c r="AB9" s="51"/>
      <c r="AC9" s="51"/>
    </row>
    <row r="10" spans="1:29" s="44" customFormat="1" x14ac:dyDescent="0.25">
      <c r="A10" s="52"/>
      <c r="B10" s="53" t="s">
        <v>26</v>
      </c>
      <c r="C10" s="54"/>
      <c r="D10" s="53" t="s">
        <v>26</v>
      </c>
      <c r="E10" s="54"/>
      <c r="F10" s="54"/>
      <c r="G10" s="54"/>
      <c r="H10" s="55"/>
      <c r="I10" s="56" t="s">
        <v>26</v>
      </c>
      <c r="J10" s="57">
        <v>1</v>
      </c>
      <c r="K10" s="57">
        <v>2</v>
      </c>
      <c r="L10" s="57">
        <v>3</v>
      </c>
      <c r="M10" s="57">
        <v>4</v>
      </c>
      <c r="N10" s="57">
        <v>5</v>
      </c>
      <c r="O10" s="57">
        <v>6</v>
      </c>
      <c r="P10" s="57">
        <v>7</v>
      </c>
      <c r="Q10" s="57">
        <v>8</v>
      </c>
      <c r="R10" s="57">
        <v>9</v>
      </c>
      <c r="S10" s="57">
        <v>10</v>
      </c>
      <c r="T10" s="57">
        <v>11</v>
      </c>
      <c r="U10" s="57">
        <v>12</v>
      </c>
      <c r="V10" s="57">
        <v>13</v>
      </c>
      <c r="W10" s="57">
        <v>14</v>
      </c>
      <c r="X10" s="57">
        <v>15</v>
      </c>
      <c r="Y10" s="149" t="s">
        <v>129</v>
      </c>
      <c r="Z10" s="149"/>
      <c r="AA10" s="149"/>
      <c r="AB10" s="50"/>
      <c r="AC10" s="50"/>
    </row>
    <row r="11" spans="1:29" s="44" customFormat="1" x14ac:dyDescent="0.25">
      <c r="A11" s="34" t="s">
        <v>28</v>
      </c>
      <c r="B11" s="49" t="s">
        <v>9</v>
      </c>
      <c r="C11" s="53" t="s">
        <v>29</v>
      </c>
      <c r="D11" s="49" t="s">
        <v>72</v>
      </c>
      <c r="E11" s="53">
        <v>4</v>
      </c>
      <c r="F11" s="53" t="s">
        <v>29</v>
      </c>
      <c r="G11" s="58">
        <v>0</v>
      </c>
      <c r="H11" s="59"/>
      <c r="I11" s="49" t="s">
        <v>9</v>
      </c>
      <c r="J11" s="60">
        <v>3</v>
      </c>
      <c r="K11" s="61"/>
      <c r="L11" s="61"/>
      <c r="M11" s="60">
        <v>3</v>
      </c>
      <c r="N11" s="61"/>
      <c r="O11" s="61"/>
      <c r="P11" s="61"/>
      <c r="Q11" s="60">
        <v>3</v>
      </c>
      <c r="R11" s="61"/>
      <c r="S11" s="61"/>
      <c r="T11" s="61"/>
      <c r="U11" s="60">
        <v>3</v>
      </c>
      <c r="V11" s="61"/>
      <c r="W11" s="61"/>
      <c r="X11" s="60">
        <v>3</v>
      </c>
      <c r="Y11" s="22"/>
      <c r="Z11" s="174">
        <f t="shared" ref="Z11:Z16" si="0">SUM(J11:X11)</f>
        <v>15</v>
      </c>
      <c r="AA11" s="174"/>
    </row>
    <row r="12" spans="1:29" s="44" customFormat="1" x14ac:dyDescent="0.25">
      <c r="A12" s="34" t="s">
        <v>30</v>
      </c>
      <c r="B12" s="49" t="s">
        <v>117</v>
      </c>
      <c r="C12" s="53" t="s">
        <v>29</v>
      </c>
      <c r="D12" s="49" t="s">
        <v>91</v>
      </c>
      <c r="E12" s="53">
        <v>7</v>
      </c>
      <c r="F12" s="53" t="s">
        <v>29</v>
      </c>
      <c r="G12" s="58">
        <v>0</v>
      </c>
      <c r="H12" s="59"/>
      <c r="I12" s="49" t="s">
        <v>117</v>
      </c>
      <c r="J12" s="61"/>
      <c r="K12" s="60">
        <v>3</v>
      </c>
      <c r="L12" s="61"/>
      <c r="M12" s="61"/>
      <c r="N12" s="61"/>
      <c r="O12" s="60">
        <v>0</v>
      </c>
      <c r="P12" s="61"/>
      <c r="Q12" s="61"/>
      <c r="R12" s="60">
        <v>0</v>
      </c>
      <c r="S12" s="61"/>
      <c r="T12" s="60">
        <v>3</v>
      </c>
      <c r="U12" s="61"/>
      <c r="V12" s="61"/>
      <c r="W12" s="61"/>
      <c r="X12" s="60">
        <v>0</v>
      </c>
      <c r="Y12" s="22"/>
      <c r="Z12" s="174">
        <f t="shared" si="0"/>
        <v>6</v>
      </c>
      <c r="AA12" s="174"/>
    </row>
    <row r="13" spans="1:29" s="44" customFormat="1" x14ac:dyDescent="0.25">
      <c r="A13" s="34" t="s">
        <v>31</v>
      </c>
      <c r="B13" s="49" t="s">
        <v>79</v>
      </c>
      <c r="C13" s="53" t="s">
        <v>29</v>
      </c>
      <c r="D13" s="49" t="s">
        <v>94</v>
      </c>
      <c r="E13" s="53">
        <v>4</v>
      </c>
      <c r="F13" s="53" t="s">
        <v>29</v>
      </c>
      <c r="G13" s="58">
        <v>1</v>
      </c>
      <c r="H13" s="59"/>
      <c r="I13" s="49" t="s">
        <v>79</v>
      </c>
      <c r="J13" s="61"/>
      <c r="K13" s="61"/>
      <c r="L13" s="60">
        <v>3</v>
      </c>
      <c r="M13" s="61"/>
      <c r="N13" s="60">
        <v>3</v>
      </c>
      <c r="O13" s="61"/>
      <c r="P13" s="61"/>
      <c r="Q13" s="61"/>
      <c r="R13" s="60">
        <v>3</v>
      </c>
      <c r="S13" s="61"/>
      <c r="T13" s="61"/>
      <c r="U13" s="60">
        <v>0</v>
      </c>
      <c r="V13" s="61"/>
      <c r="W13" s="60">
        <v>3</v>
      </c>
      <c r="X13" s="61"/>
      <c r="Y13" s="22"/>
      <c r="Z13" s="174">
        <f t="shared" si="0"/>
        <v>12</v>
      </c>
      <c r="AA13" s="174"/>
    </row>
    <row r="14" spans="1:29" s="44" customFormat="1" x14ac:dyDescent="0.25">
      <c r="A14" s="34" t="s">
        <v>32</v>
      </c>
      <c r="B14" s="49" t="s">
        <v>9</v>
      </c>
      <c r="C14" s="53" t="s">
        <v>29</v>
      </c>
      <c r="D14" s="49" t="s">
        <v>91</v>
      </c>
      <c r="E14" s="53">
        <v>11</v>
      </c>
      <c r="F14" s="53" t="s">
        <v>29</v>
      </c>
      <c r="G14" s="58">
        <v>0</v>
      </c>
      <c r="H14" s="59"/>
      <c r="I14" s="49" t="s">
        <v>94</v>
      </c>
      <c r="J14" s="61"/>
      <c r="K14" s="61"/>
      <c r="L14" s="60">
        <v>0</v>
      </c>
      <c r="M14" s="61"/>
      <c r="N14" s="61"/>
      <c r="O14" s="60">
        <v>3</v>
      </c>
      <c r="P14" s="61"/>
      <c r="Q14" s="60">
        <v>0</v>
      </c>
      <c r="R14" s="61"/>
      <c r="S14" s="60">
        <v>3</v>
      </c>
      <c r="T14" s="61"/>
      <c r="U14" s="61"/>
      <c r="V14" s="60">
        <v>3</v>
      </c>
      <c r="W14" s="61"/>
      <c r="X14" s="61"/>
      <c r="Y14" s="22"/>
      <c r="Z14" s="174">
        <f t="shared" si="0"/>
        <v>9</v>
      </c>
      <c r="AA14" s="174"/>
    </row>
    <row r="15" spans="1:29" s="44" customFormat="1" x14ac:dyDescent="0.25">
      <c r="A15" s="34" t="s">
        <v>33</v>
      </c>
      <c r="B15" s="49" t="s">
        <v>79</v>
      </c>
      <c r="C15" s="53" t="s">
        <v>29</v>
      </c>
      <c r="D15" s="49" t="s">
        <v>72</v>
      </c>
      <c r="E15" s="53">
        <v>4</v>
      </c>
      <c r="F15" s="53" t="s">
        <v>29</v>
      </c>
      <c r="G15" s="58">
        <v>1</v>
      </c>
      <c r="H15" s="59"/>
      <c r="I15" s="49" t="s">
        <v>91</v>
      </c>
      <c r="J15" s="61"/>
      <c r="K15" s="60">
        <v>0</v>
      </c>
      <c r="L15" s="61"/>
      <c r="M15" s="60">
        <v>0</v>
      </c>
      <c r="N15" s="61"/>
      <c r="O15" s="61"/>
      <c r="P15" s="60">
        <v>0</v>
      </c>
      <c r="Q15" s="61"/>
      <c r="R15" s="61"/>
      <c r="S15" s="60">
        <v>0</v>
      </c>
      <c r="T15" s="61"/>
      <c r="U15" s="61"/>
      <c r="V15" s="61"/>
      <c r="W15" s="60">
        <v>0</v>
      </c>
      <c r="X15" s="61"/>
      <c r="Y15" s="22"/>
      <c r="Z15" s="174">
        <f t="shared" si="0"/>
        <v>0</v>
      </c>
      <c r="AA15" s="174"/>
    </row>
    <row r="16" spans="1:29" s="44" customFormat="1" x14ac:dyDescent="0.25">
      <c r="A16" s="34" t="s">
        <v>34</v>
      </c>
      <c r="B16" s="49" t="s">
        <v>117</v>
      </c>
      <c r="C16" s="53" t="s">
        <v>29</v>
      </c>
      <c r="D16" s="49" t="s">
        <v>94</v>
      </c>
      <c r="E16" s="53">
        <v>1</v>
      </c>
      <c r="F16" s="53" t="s">
        <v>29</v>
      </c>
      <c r="G16" s="58">
        <v>4</v>
      </c>
      <c r="H16" s="59"/>
      <c r="I16" s="49" t="s">
        <v>72</v>
      </c>
      <c r="J16" s="60">
        <v>0</v>
      </c>
      <c r="K16" s="61"/>
      <c r="L16" s="61"/>
      <c r="M16" s="61"/>
      <c r="N16" s="60">
        <v>0</v>
      </c>
      <c r="O16" s="61"/>
      <c r="P16" s="60">
        <v>3</v>
      </c>
      <c r="Q16" s="61"/>
      <c r="R16" s="61"/>
      <c r="S16" s="61"/>
      <c r="T16" s="60">
        <v>0</v>
      </c>
      <c r="U16" s="61"/>
      <c r="V16" s="60">
        <v>0</v>
      </c>
      <c r="W16" s="61"/>
      <c r="X16" s="61"/>
      <c r="Y16" s="22"/>
      <c r="Z16" s="174">
        <f t="shared" si="0"/>
        <v>3</v>
      </c>
      <c r="AA16" s="174"/>
    </row>
    <row r="17" spans="1:29" s="44" customFormat="1" x14ac:dyDescent="0.25">
      <c r="A17" s="34" t="s">
        <v>35</v>
      </c>
      <c r="B17" s="49" t="s">
        <v>91</v>
      </c>
      <c r="C17" s="53" t="s">
        <v>29</v>
      </c>
      <c r="D17" s="49" t="s">
        <v>72</v>
      </c>
      <c r="E17" s="53">
        <v>3</v>
      </c>
      <c r="F17" s="53" t="s">
        <v>29</v>
      </c>
      <c r="G17" s="58">
        <v>7</v>
      </c>
      <c r="H17" s="59"/>
      <c r="I17" s="62"/>
      <c r="J17" s="27" t="s">
        <v>36</v>
      </c>
      <c r="K17" s="27"/>
      <c r="L17" s="27" t="s">
        <v>37</v>
      </c>
      <c r="M17" s="27"/>
      <c r="N17" s="27" t="s">
        <v>38</v>
      </c>
      <c r="O17" s="27"/>
      <c r="P17" s="27" t="s">
        <v>39</v>
      </c>
      <c r="Q17" s="27"/>
      <c r="R17" s="27" t="s">
        <v>40</v>
      </c>
      <c r="S17" s="27"/>
      <c r="T17" s="27" t="s">
        <v>130</v>
      </c>
      <c r="U17" s="27"/>
    </row>
    <row r="18" spans="1:29" s="44" customFormat="1" x14ac:dyDescent="0.25">
      <c r="A18" s="34" t="s">
        <v>41</v>
      </c>
      <c r="B18" s="49" t="s">
        <v>9</v>
      </c>
      <c r="C18" s="53" t="s">
        <v>29</v>
      </c>
      <c r="D18" s="49" t="s">
        <v>94</v>
      </c>
      <c r="E18" s="53">
        <v>4</v>
      </c>
      <c r="F18" s="53" t="s">
        <v>29</v>
      </c>
      <c r="G18" s="58">
        <v>2</v>
      </c>
      <c r="H18" s="63"/>
      <c r="I18" s="64"/>
      <c r="J18" s="175" t="s">
        <v>42</v>
      </c>
      <c r="K18" s="175"/>
      <c r="L18" s="175" t="s">
        <v>117</v>
      </c>
      <c r="M18" s="175"/>
      <c r="N18" s="175" t="s">
        <v>83</v>
      </c>
      <c r="O18" s="175"/>
      <c r="P18" s="175" t="s">
        <v>131</v>
      </c>
      <c r="Q18" s="175"/>
      <c r="R18" s="175" t="s">
        <v>132</v>
      </c>
      <c r="S18" s="175"/>
      <c r="T18" s="175" t="s">
        <v>85</v>
      </c>
      <c r="U18" s="175"/>
    </row>
    <row r="19" spans="1:29" s="44" customFormat="1" x14ac:dyDescent="0.25">
      <c r="A19" s="34" t="s">
        <v>46</v>
      </c>
      <c r="B19" s="49" t="s">
        <v>117</v>
      </c>
      <c r="C19" s="53" t="s">
        <v>29</v>
      </c>
      <c r="D19" s="49" t="s">
        <v>79</v>
      </c>
      <c r="E19" s="53">
        <v>1</v>
      </c>
      <c r="F19" s="53" t="s">
        <v>29</v>
      </c>
      <c r="G19" s="53">
        <v>2</v>
      </c>
      <c r="H19" s="65"/>
      <c r="I19" s="66" t="s">
        <v>47</v>
      </c>
      <c r="J19" s="57">
        <v>4</v>
      </c>
      <c r="K19" s="57">
        <v>0</v>
      </c>
      <c r="L19" s="57">
        <v>7</v>
      </c>
      <c r="M19" s="57">
        <v>0</v>
      </c>
      <c r="N19" s="57">
        <v>4</v>
      </c>
      <c r="O19" s="57">
        <v>1</v>
      </c>
      <c r="P19" s="57">
        <v>1</v>
      </c>
      <c r="Q19" s="57">
        <v>4</v>
      </c>
      <c r="R19" s="57">
        <v>0</v>
      </c>
      <c r="S19" s="57">
        <v>7</v>
      </c>
      <c r="T19" s="57">
        <v>0</v>
      </c>
      <c r="U19" s="57">
        <v>4</v>
      </c>
      <c r="V19" s="65"/>
      <c r="W19" s="65"/>
      <c r="X19" s="65"/>
      <c r="Y19" s="65"/>
      <c r="Z19" s="65"/>
      <c r="AA19" s="65"/>
      <c r="AB19" s="65"/>
      <c r="AC19" s="65"/>
    </row>
    <row r="20" spans="1:29" s="44" customFormat="1" x14ac:dyDescent="0.25">
      <c r="A20" s="34" t="s">
        <v>48</v>
      </c>
      <c r="B20" s="49" t="s">
        <v>94</v>
      </c>
      <c r="C20" s="53" t="s">
        <v>29</v>
      </c>
      <c r="D20" s="49" t="s">
        <v>91</v>
      </c>
      <c r="E20" s="53">
        <v>4</v>
      </c>
      <c r="F20" s="53" t="s">
        <v>29</v>
      </c>
      <c r="G20" s="53">
        <v>2</v>
      </c>
      <c r="I20" s="66" t="s">
        <v>49</v>
      </c>
      <c r="J20" s="57">
        <v>11</v>
      </c>
      <c r="K20" s="57">
        <v>0</v>
      </c>
      <c r="L20" s="57">
        <v>1</v>
      </c>
      <c r="M20" s="57">
        <v>4</v>
      </c>
      <c r="N20" s="57">
        <v>4</v>
      </c>
      <c r="O20" s="57">
        <v>1</v>
      </c>
      <c r="P20" s="57">
        <v>4</v>
      </c>
      <c r="Q20" s="57">
        <v>1</v>
      </c>
      <c r="R20" s="57">
        <v>0</v>
      </c>
      <c r="S20" s="57">
        <v>11</v>
      </c>
      <c r="T20" s="57">
        <v>1</v>
      </c>
      <c r="U20" s="57">
        <v>4</v>
      </c>
      <c r="V20" s="67"/>
      <c r="W20" s="67"/>
    </row>
    <row r="21" spans="1:29" s="44" customFormat="1" x14ac:dyDescent="0.25">
      <c r="A21" s="34" t="s">
        <v>133</v>
      </c>
      <c r="B21" s="49" t="s">
        <v>117</v>
      </c>
      <c r="C21" s="53" t="s">
        <v>29</v>
      </c>
      <c r="D21" s="49" t="s">
        <v>72</v>
      </c>
      <c r="E21" s="53">
        <v>5</v>
      </c>
      <c r="F21" s="53" t="s">
        <v>29</v>
      </c>
      <c r="G21" s="53">
        <v>1</v>
      </c>
      <c r="I21" s="66" t="s">
        <v>50</v>
      </c>
      <c r="J21" s="57">
        <v>4</v>
      </c>
      <c r="K21" s="57">
        <v>2</v>
      </c>
      <c r="L21" s="57">
        <v>1</v>
      </c>
      <c r="M21" s="57">
        <v>2</v>
      </c>
      <c r="N21" s="57">
        <v>2</v>
      </c>
      <c r="O21" s="57">
        <v>1</v>
      </c>
      <c r="P21" s="57">
        <v>2</v>
      </c>
      <c r="Q21" s="57">
        <v>4</v>
      </c>
      <c r="R21" s="57">
        <v>3</v>
      </c>
      <c r="S21" s="57">
        <v>7</v>
      </c>
      <c r="T21" s="57">
        <v>7</v>
      </c>
      <c r="U21" s="57">
        <v>3</v>
      </c>
      <c r="V21" s="51"/>
      <c r="W21" s="51"/>
    </row>
    <row r="22" spans="1:29" s="44" customFormat="1" x14ac:dyDescent="0.25">
      <c r="A22" s="34" t="s">
        <v>134</v>
      </c>
      <c r="B22" s="49" t="s">
        <v>9</v>
      </c>
      <c r="C22" s="53" t="s">
        <v>29</v>
      </c>
      <c r="D22" s="49" t="s">
        <v>79</v>
      </c>
      <c r="E22" s="53">
        <v>4</v>
      </c>
      <c r="F22" s="53" t="s">
        <v>29</v>
      </c>
      <c r="G22" s="53">
        <v>1</v>
      </c>
      <c r="I22" s="66" t="s">
        <v>51</v>
      </c>
      <c r="J22" s="57">
        <v>4</v>
      </c>
      <c r="K22" s="57">
        <v>1</v>
      </c>
      <c r="L22" s="57">
        <v>5</v>
      </c>
      <c r="M22" s="57">
        <v>1</v>
      </c>
      <c r="N22" s="57">
        <v>1</v>
      </c>
      <c r="O22" s="57">
        <v>4</v>
      </c>
      <c r="P22" s="57">
        <v>4</v>
      </c>
      <c r="Q22" s="57">
        <v>2</v>
      </c>
      <c r="R22" s="57">
        <v>2</v>
      </c>
      <c r="S22" s="57">
        <v>4</v>
      </c>
      <c r="T22" s="57">
        <v>1</v>
      </c>
      <c r="U22" s="57">
        <v>5</v>
      </c>
      <c r="V22" s="51"/>
      <c r="W22" s="51"/>
    </row>
    <row r="23" spans="1:29" s="44" customFormat="1" x14ac:dyDescent="0.25">
      <c r="A23" s="34" t="s">
        <v>135</v>
      </c>
      <c r="B23" s="49" t="s">
        <v>94</v>
      </c>
      <c r="C23" s="53" t="s">
        <v>29</v>
      </c>
      <c r="D23" s="49" t="s">
        <v>72</v>
      </c>
      <c r="E23" s="53">
        <v>5</v>
      </c>
      <c r="F23" s="53" t="s">
        <v>29</v>
      </c>
      <c r="G23" s="53">
        <v>1</v>
      </c>
      <c r="I23" s="66" t="s">
        <v>136</v>
      </c>
      <c r="J23" s="57">
        <v>7</v>
      </c>
      <c r="K23" s="57">
        <v>1</v>
      </c>
      <c r="L23" s="57">
        <v>1</v>
      </c>
      <c r="M23" s="57">
        <v>7</v>
      </c>
      <c r="N23" s="57">
        <v>6</v>
      </c>
      <c r="O23" s="57">
        <v>2</v>
      </c>
      <c r="P23" s="57">
        <v>5</v>
      </c>
      <c r="Q23" s="57">
        <v>1</v>
      </c>
      <c r="R23" s="57">
        <v>2</v>
      </c>
      <c r="S23" s="57">
        <v>6</v>
      </c>
      <c r="T23" s="57">
        <v>1</v>
      </c>
      <c r="U23" s="57">
        <v>5</v>
      </c>
      <c r="V23" s="51"/>
      <c r="W23" s="51"/>
    </row>
    <row r="24" spans="1:29" s="44" customFormat="1" x14ac:dyDescent="0.25">
      <c r="A24" s="34" t="s">
        <v>137</v>
      </c>
      <c r="B24" s="49" t="s">
        <v>79</v>
      </c>
      <c r="C24" s="53" t="s">
        <v>29</v>
      </c>
      <c r="D24" s="49" t="s">
        <v>91</v>
      </c>
      <c r="E24" s="53">
        <v>6</v>
      </c>
      <c r="F24" s="53" t="s">
        <v>29</v>
      </c>
      <c r="G24" s="53">
        <v>2</v>
      </c>
      <c r="I24" s="66" t="s">
        <v>52</v>
      </c>
      <c r="J24" s="57">
        <f t="shared" ref="J24:U24" si="1">SUM(J19:J23)</f>
        <v>30</v>
      </c>
      <c r="K24" s="57">
        <f t="shared" si="1"/>
        <v>4</v>
      </c>
      <c r="L24" s="57">
        <f t="shared" si="1"/>
        <v>15</v>
      </c>
      <c r="M24" s="57">
        <f t="shared" si="1"/>
        <v>14</v>
      </c>
      <c r="N24" s="57">
        <f t="shared" si="1"/>
        <v>17</v>
      </c>
      <c r="O24" s="57">
        <f t="shared" si="1"/>
        <v>9</v>
      </c>
      <c r="P24" s="57">
        <f t="shared" si="1"/>
        <v>16</v>
      </c>
      <c r="Q24" s="57">
        <f t="shared" si="1"/>
        <v>12</v>
      </c>
      <c r="R24" s="57">
        <f t="shared" si="1"/>
        <v>7</v>
      </c>
      <c r="S24" s="57">
        <f t="shared" si="1"/>
        <v>35</v>
      </c>
      <c r="T24" s="57">
        <f t="shared" si="1"/>
        <v>10</v>
      </c>
      <c r="U24" s="57">
        <f t="shared" si="1"/>
        <v>21</v>
      </c>
      <c r="V24" s="51"/>
      <c r="W24" s="51"/>
    </row>
    <row r="25" spans="1:29" s="44" customFormat="1" x14ac:dyDescent="0.25">
      <c r="A25" s="34" t="s">
        <v>138</v>
      </c>
      <c r="B25" s="49" t="s">
        <v>9</v>
      </c>
      <c r="C25" s="53" t="s">
        <v>29</v>
      </c>
      <c r="D25" s="49" t="s">
        <v>117</v>
      </c>
      <c r="E25" s="53">
        <v>7</v>
      </c>
      <c r="F25" s="53" t="s">
        <v>29</v>
      </c>
      <c r="G25" s="53">
        <v>1</v>
      </c>
      <c r="I25" s="66" t="s">
        <v>53</v>
      </c>
      <c r="J25" s="176">
        <v>26</v>
      </c>
      <c r="K25" s="176"/>
      <c r="L25" s="176">
        <v>1</v>
      </c>
      <c r="M25" s="176"/>
      <c r="N25" s="176">
        <v>8</v>
      </c>
      <c r="O25" s="176"/>
      <c r="P25" s="176">
        <v>4</v>
      </c>
      <c r="Q25" s="176"/>
      <c r="R25" s="176">
        <v>-28</v>
      </c>
      <c r="S25" s="176"/>
      <c r="T25" s="176">
        <v>-11</v>
      </c>
      <c r="U25" s="176"/>
      <c r="V25" s="51"/>
      <c r="W25" s="51"/>
    </row>
    <row r="26" spans="1:29" s="44" customFormat="1" x14ac:dyDescent="0.25">
      <c r="A26" s="52"/>
      <c r="B26" s="53"/>
      <c r="C26" s="54"/>
      <c r="D26" s="53"/>
      <c r="E26" s="54"/>
      <c r="F26" s="54"/>
      <c r="G26" s="54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</row>
    <row r="27" spans="1:29" s="44" customFormat="1" x14ac:dyDescent="0.25">
      <c r="A27" s="34"/>
      <c r="B27" s="66"/>
      <c r="C27" s="53"/>
      <c r="D27" s="66"/>
      <c r="E27" s="53"/>
      <c r="F27" s="53"/>
      <c r="G27" s="58"/>
      <c r="I27" s="37" t="s">
        <v>54</v>
      </c>
      <c r="J27" s="177" t="s">
        <v>139</v>
      </c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</row>
    <row r="28" spans="1:29" s="44" customFormat="1" x14ac:dyDescent="0.25">
      <c r="A28" s="34"/>
      <c r="B28" s="66"/>
      <c r="C28" s="53"/>
      <c r="D28" s="66"/>
      <c r="E28" s="53"/>
      <c r="F28" s="53"/>
      <c r="G28" s="58"/>
      <c r="I28" s="37" t="s">
        <v>56</v>
      </c>
      <c r="J28" s="177" t="s">
        <v>140</v>
      </c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</row>
    <row r="29" spans="1:29" s="44" customFormat="1" x14ac:dyDescent="0.25">
      <c r="A29" s="34"/>
      <c r="B29" s="66"/>
      <c r="C29" s="53"/>
      <c r="D29" s="66"/>
      <c r="E29" s="53"/>
      <c r="F29" s="53"/>
      <c r="G29" s="58"/>
      <c r="I29" s="50"/>
      <c r="J29" s="50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50"/>
      <c r="V29" s="50"/>
      <c r="W29" s="50"/>
    </row>
    <row r="30" spans="1:29" s="44" customFormat="1" x14ac:dyDescent="0.25">
      <c r="A30" s="34"/>
      <c r="B30" s="66"/>
      <c r="C30" s="53"/>
      <c r="D30" s="66"/>
      <c r="E30" s="53"/>
      <c r="F30" s="53"/>
      <c r="G30" s="58"/>
      <c r="I30" s="149" t="s">
        <v>141</v>
      </c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69" t="s">
        <v>142</v>
      </c>
      <c r="Y30" s="43"/>
      <c r="Z30" s="40" t="s">
        <v>59</v>
      </c>
      <c r="AA30" s="43"/>
      <c r="AB30" s="40" t="s">
        <v>143</v>
      </c>
      <c r="AC30" s="43"/>
    </row>
    <row r="31" spans="1:29" s="44" customFormat="1" x14ac:dyDescent="0.25">
      <c r="A31" s="34"/>
      <c r="B31" s="66"/>
      <c r="C31" s="53"/>
      <c r="D31" s="66"/>
      <c r="E31" s="53"/>
      <c r="F31" s="53"/>
      <c r="G31" s="58"/>
      <c r="H31" s="68"/>
      <c r="I31" s="49" t="s">
        <v>9</v>
      </c>
      <c r="J31" s="173" t="s">
        <v>120</v>
      </c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49">
        <v>15</v>
      </c>
      <c r="Y31" s="149"/>
      <c r="Z31" s="3">
        <v>30</v>
      </c>
      <c r="AA31" s="3">
        <v>4</v>
      </c>
      <c r="AB31" s="149" t="s">
        <v>61</v>
      </c>
      <c r="AC31" s="149"/>
    </row>
    <row r="32" spans="1:29" s="44" customFormat="1" x14ac:dyDescent="0.25">
      <c r="A32" s="42" t="s">
        <v>62</v>
      </c>
      <c r="B32" s="70" t="s">
        <v>144</v>
      </c>
      <c r="C32" s="71"/>
      <c r="D32" s="72"/>
      <c r="E32" s="73"/>
      <c r="F32" s="73"/>
      <c r="G32" s="74"/>
      <c r="H32" s="68"/>
      <c r="I32" s="49" t="s">
        <v>79</v>
      </c>
      <c r="J32" s="173" t="s">
        <v>125</v>
      </c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49">
        <v>12</v>
      </c>
      <c r="Y32" s="149"/>
      <c r="Z32" s="3">
        <v>17</v>
      </c>
      <c r="AA32" s="3">
        <v>9</v>
      </c>
      <c r="AB32" s="149" t="s">
        <v>64</v>
      </c>
      <c r="AC32" s="149"/>
    </row>
    <row r="33" spans="1:29" s="44" customFormat="1" x14ac:dyDescent="0.25">
      <c r="A33" s="178"/>
      <c r="B33" s="178"/>
      <c r="C33" s="178"/>
      <c r="D33" s="178"/>
      <c r="E33" s="178"/>
      <c r="F33" s="178"/>
      <c r="G33" s="178"/>
      <c r="H33" s="68"/>
      <c r="I33" s="49" t="s">
        <v>94</v>
      </c>
      <c r="J33" s="173" t="s">
        <v>128</v>
      </c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49">
        <v>9</v>
      </c>
      <c r="Y33" s="149"/>
      <c r="Z33" s="3">
        <v>16</v>
      </c>
      <c r="AA33" s="3">
        <v>12</v>
      </c>
      <c r="AB33" s="149" t="s">
        <v>66</v>
      </c>
      <c r="AC33" s="149"/>
    </row>
    <row r="34" spans="1:29" s="44" customFormat="1" x14ac:dyDescent="0.25">
      <c r="A34" s="178" t="s">
        <v>145</v>
      </c>
      <c r="B34" s="178"/>
      <c r="C34" s="178"/>
      <c r="D34" s="178"/>
      <c r="E34" s="178"/>
      <c r="F34" s="178"/>
      <c r="G34" s="178"/>
      <c r="H34" s="68"/>
      <c r="I34" s="49" t="s">
        <v>117</v>
      </c>
      <c r="J34" s="173" t="s">
        <v>122</v>
      </c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49">
        <v>6</v>
      </c>
      <c r="Y34" s="149"/>
      <c r="Z34" s="3">
        <v>15</v>
      </c>
      <c r="AA34" s="3">
        <v>14</v>
      </c>
      <c r="AB34" s="149" t="s">
        <v>68</v>
      </c>
      <c r="AC34" s="149"/>
    </row>
    <row r="35" spans="1:29" s="44" customFormat="1" x14ac:dyDescent="0.25">
      <c r="A35" s="178"/>
      <c r="B35" s="178"/>
      <c r="C35" s="178"/>
      <c r="D35" s="178"/>
      <c r="E35" s="178"/>
      <c r="F35" s="178"/>
      <c r="G35" s="178"/>
      <c r="H35" s="68"/>
      <c r="I35" s="49" t="s">
        <v>72</v>
      </c>
      <c r="J35" s="173" t="s">
        <v>121</v>
      </c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49">
        <v>3</v>
      </c>
      <c r="Y35" s="149"/>
      <c r="Z35" s="3">
        <v>10</v>
      </c>
      <c r="AA35" s="3">
        <v>21</v>
      </c>
      <c r="AB35" s="149" t="s">
        <v>69</v>
      </c>
      <c r="AC35" s="149"/>
    </row>
    <row r="36" spans="1:29" s="44" customFormat="1" x14ac:dyDescent="0.25">
      <c r="A36" s="178"/>
      <c r="B36" s="178"/>
      <c r="C36" s="178"/>
      <c r="D36" s="178"/>
      <c r="E36" s="178"/>
      <c r="F36" s="178"/>
      <c r="G36" s="178"/>
      <c r="I36" s="49" t="s">
        <v>91</v>
      </c>
      <c r="J36" s="173" t="s">
        <v>123</v>
      </c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49">
        <v>0</v>
      </c>
      <c r="Y36" s="149"/>
      <c r="Z36" s="3">
        <v>7</v>
      </c>
      <c r="AA36" s="3">
        <v>35</v>
      </c>
      <c r="AB36" s="149" t="s">
        <v>146</v>
      </c>
      <c r="AC36" s="149"/>
    </row>
    <row r="37" spans="1:29" s="44" customFormat="1" x14ac:dyDescent="0.25">
      <c r="B37" s="45"/>
      <c r="C37" s="46"/>
      <c r="E37" s="47"/>
      <c r="F37" s="47"/>
      <c r="G37" s="47"/>
    </row>
    <row r="38" spans="1:29" s="44" customFormat="1" x14ac:dyDescent="0.25">
      <c r="B38" s="45"/>
      <c r="C38" s="46"/>
      <c r="E38" s="47"/>
      <c r="F38" s="47"/>
      <c r="G38" s="47"/>
    </row>
    <row r="39" spans="1:29" s="44" customFormat="1" x14ac:dyDescent="0.25"/>
    <row r="40" spans="1:29" s="44" customFormat="1" x14ac:dyDescent="0.25">
      <c r="B40" s="45"/>
      <c r="C40" s="46"/>
      <c r="E40" s="47"/>
      <c r="F40" s="47"/>
      <c r="G40" s="47"/>
    </row>
    <row r="41" spans="1:29" s="44" customFormat="1" x14ac:dyDescent="0.25">
      <c r="A41" s="1" t="s">
        <v>0</v>
      </c>
      <c r="B41" s="152" t="s">
        <v>1</v>
      </c>
      <c r="C41" s="152"/>
      <c r="D41" s="152"/>
      <c r="E41" s="152"/>
      <c r="F41" s="152"/>
      <c r="G41" s="152"/>
      <c r="H41" s="48"/>
      <c r="I41" s="179" t="s">
        <v>147</v>
      </c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69" t="s">
        <v>142</v>
      </c>
      <c r="Y41" s="43"/>
      <c r="Z41" s="40" t="s">
        <v>59</v>
      </c>
      <c r="AA41" s="43"/>
      <c r="AB41" s="40" t="s">
        <v>143</v>
      </c>
      <c r="AC41" s="43"/>
    </row>
    <row r="42" spans="1:29" s="44" customFormat="1" x14ac:dyDescent="0.25">
      <c r="A42" s="4" t="s">
        <v>3</v>
      </c>
      <c r="B42" s="153" t="s">
        <v>4</v>
      </c>
      <c r="C42" s="153"/>
      <c r="D42" s="153"/>
      <c r="E42" s="153"/>
      <c r="F42" s="153"/>
      <c r="G42" s="153"/>
      <c r="H42" s="48"/>
      <c r="I42" s="114" t="s">
        <v>9</v>
      </c>
      <c r="J42" s="173" t="s">
        <v>120</v>
      </c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49">
        <v>15</v>
      </c>
      <c r="Y42" s="149"/>
      <c r="Z42" s="112">
        <v>30</v>
      </c>
      <c r="AA42" s="112">
        <v>4</v>
      </c>
      <c r="AB42" s="149" t="s">
        <v>61</v>
      </c>
      <c r="AC42" s="149"/>
    </row>
    <row r="43" spans="1:29" s="44" customFormat="1" x14ac:dyDescent="0.25">
      <c r="A43" s="4" t="s">
        <v>7</v>
      </c>
      <c r="B43" s="153" t="s">
        <v>148</v>
      </c>
      <c r="C43" s="153"/>
      <c r="D43" s="153"/>
      <c r="E43" s="153"/>
      <c r="F43" s="153"/>
      <c r="G43" s="153"/>
      <c r="H43" s="48"/>
      <c r="I43" s="114" t="s">
        <v>79</v>
      </c>
      <c r="J43" s="173" t="s">
        <v>125</v>
      </c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49">
        <v>12</v>
      </c>
      <c r="Y43" s="149"/>
      <c r="Z43" s="112">
        <v>17</v>
      </c>
      <c r="AA43" s="112">
        <v>9</v>
      </c>
      <c r="AB43" s="149" t="s">
        <v>64</v>
      </c>
      <c r="AC43" s="149"/>
    </row>
    <row r="44" spans="1:29" s="44" customFormat="1" x14ac:dyDescent="0.25">
      <c r="A44" s="4" t="s">
        <v>11</v>
      </c>
      <c r="B44" s="153" t="s">
        <v>149</v>
      </c>
      <c r="C44" s="153"/>
      <c r="D44" s="153"/>
      <c r="E44" s="153"/>
      <c r="F44" s="153"/>
      <c r="G44" s="153"/>
      <c r="H44" s="48"/>
      <c r="I44" s="114" t="s">
        <v>94</v>
      </c>
      <c r="J44" s="173" t="s">
        <v>128</v>
      </c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49">
        <v>9</v>
      </c>
      <c r="Y44" s="149"/>
      <c r="Z44" s="112">
        <v>16</v>
      </c>
      <c r="AA44" s="112">
        <v>12</v>
      </c>
      <c r="AB44" s="149" t="s">
        <v>66</v>
      </c>
      <c r="AC44" s="149"/>
    </row>
    <row r="45" spans="1:29" s="44" customFormat="1" x14ac:dyDescent="0.25">
      <c r="A45" s="4" t="s">
        <v>15</v>
      </c>
      <c r="B45" s="154" t="s">
        <v>245</v>
      </c>
      <c r="C45" s="154"/>
      <c r="D45" s="154"/>
      <c r="E45" s="154"/>
      <c r="F45" s="154"/>
      <c r="G45" s="154"/>
      <c r="H45" s="48"/>
      <c r="I45" s="114" t="s">
        <v>117</v>
      </c>
      <c r="J45" s="173" t="s">
        <v>122</v>
      </c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49">
        <v>6</v>
      </c>
      <c r="Y45" s="149"/>
      <c r="Z45" s="112">
        <v>15</v>
      </c>
      <c r="AA45" s="112">
        <v>14</v>
      </c>
      <c r="AB45" s="149" t="s">
        <v>68</v>
      </c>
      <c r="AC45" s="149"/>
    </row>
    <row r="46" spans="1:29" s="44" customFormat="1" x14ac:dyDescent="0.25">
      <c r="A46" s="4" t="s">
        <v>19</v>
      </c>
      <c r="B46" s="153" t="s">
        <v>248</v>
      </c>
      <c r="C46" s="153"/>
      <c r="D46" s="153"/>
      <c r="E46" s="153"/>
      <c r="F46" s="153"/>
      <c r="G46" s="153"/>
      <c r="H46" s="48"/>
      <c r="I46" s="114" t="s">
        <v>72</v>
      </c>
      <c r="J46" s="173" t="s">
        <v>121</v>
      </c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49">
        <v>3</v>
      </c>
      <c r="Y46" s="149"/>
      <c r="Z46" s="112">
        <v>10</v>
      </c>
      <c r="AA46" s="112">
        <v>21</v>
      </c>
      <c r="AB46" s="149" t="s">
        <v>69</v>
      </c>
      <c r="AC46" s="149"/>
    </row>
    <row r="47" spans="1:29" s="44" customFormat="1" x14ac:dyDescent="0.25">
      <c r="A47" s="6" t="s">
        <v>23</v>
      </c>
      <c r="B47" s="167" t="s">
        <v>126</v>
      </c>
      <c r="C47" s="167"/>
      <c r="D47" s="168" t="s">
        <v>151</v>
      </c>
      <c r="E47" s="168"/>
      <c r="F47" s="168"/>
      <c r="G47" s="168"/>
      <c r="H47" s="48"/>
      <c r="I47" s="114" t="s">
        <v>91</v>
      </c>
      <c r="J47" s="173" t="s">
        <v>123</v>
      </c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49">
        <v>0</v>
      </c>
      <c r="Y47" s="149"/>
      <c r="Z47" s="112">
        <v>7</v>
      </c>
      <c r="AA47" s="112">
        <v>35</v>
      </c>
      <c r="AB47" s="149" t="s">
        <v>146</v>
      </c>
      <c r="AC47" s="149"/>
    </row>
    <row r="48" spans="1:29" s="44" customFormat="1" x14ac:dyDescent="0.25">
      <c r="B48" s="45"/>
      <c r="C48" s="46"/>
      <c r="E48" s="47"/>
      <c r="F48" s="47"/>
      <c r="G48" s="47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1"/>
      <c r="Y48" s="51"/>
      <c r="Z48" s="51"/>
      <c r="AA48" s="51"/>
      <c r="AB48" s="51"/>
      <c r="AC48" s="51"/>
    </row>
    <row r="49" spans="1:29" s="44" customFormat="1" x14ac:dyDescent="0.25">
      <c r="A49" s="52"/>
      <c r="B49" s="53" t="s">
        <v>26</v>
      </c>
      <c r="C49" s="54"/>
      <c r="D49" s="53" t="s">
        <v>26</v>
      </c>
      <c r="E49" s="54"/>
      <c r="F49" s="54"/>
      <c r="G49" s="54"/>
      <c r="H49" s="55"/>
      <c r="I49" s="56" t="s">
        <v>26</v>
      </c>
      <c r="J49" s="57">
        <v>1</v>
      </c>
      <c r="K49" s="57">
        <v>2</v>
      </c>
      <c r="L49" s="57">
        <v>3</v>
      </c>
      <c r="M49" s="57">
        <v>4</v>
      </c>
      <c r="N49" s="57">
        <v>5</v>
      </c>
      <c r="O49" s="57">
        <v>6</v>
      </c>
      <c r="P49" s="57">
        <v>7</v>
      </c>
      <c r="Q49" s="57">
        <v>8</v>
      </c>
      <c r="R49" s="57">
        <v>9</v>
      </c>
      <c r="S49" s="57">
        <v>10</v>
      </c>
      <c r="T49" s="57">
        <v>11</v>
      </c>
      <c r="U49" s="57">
        <v>12</v>
      </c>
      <c r="V49" s="57">
        <v>13</v>
      </c>
      <c r="W49" s="57">
        <v>14</v>
      </c>
      <c r="X49" s="57">
        <v>15</v>
      </c>
      <c r="Y49" s="149" t="s">
        <v>129</v>
      </c>
      <c r="Z49" s="149"/>
      <c r="AA49" s="149"/>
      <c r="AB49" s="50"/>
      <c r="AC49" s="50"/>
    </row>
    <row r="50" spans="1:29" s="44" customFormat="1" x14ac:dyDescent="0.25">
      <c r="A50" s="34" t="s">
        <v>28</v>
      </c>
      <c r="B50" s="114" t="s">
        <v>9</v>
      </c>
      <c r="C50" s="53" t="s">
        <v>29</v>
      </c>
      <c r="D50" s="114" t="s">
        <v>72</v>
      </c>
      <c r="E50" s="53">
        <v>5</v>
      </c>
      <c r="F50" s="53" t="s">
        <v>29</v>
      </c>
      <c r="G50" s="58">
        <v>1</v>
      </c>
      <c r="H50" s="59"/>
      <c r="I50" s="114" t="s">
        <v>9</v>
      </c>
      <c r="J50" s="60">
        <v>3</v>
      </c>
      <c r="K50" s="61"/>
      <c r="L50" s="61"/>
      <c r="M50" s="60">
        <v>3</v>
      </c>
      <c r="N50" s="61"/>
      <c r="O50" s="61"/>
      <c r="P50" s="61"/>
      <c r="Q50" s="60">
        <v>3</v>
      </c>
      <c r="R50" s="61"/>
      <c r="S50" s="61"/>
      <c r="T50" s="61"/>
      <c r="U50" s="60">
        <v>3</v>
      </c>
      <c r="V50" s="61"/>
      <c r="W50" s="61"/>
      <c r="X50" s="60">
        <v>3</v>
      </c>
      <c r="Y50" s="22"/>
      <c r="Z50" s="174">
        <f>SUM(J50:X50)</f>
        <v>15</v>
      </c>
      <c r="AA50" s="174"/>
    </row>
    <row r="51" spans="1:29" s="44" customFormat="1" x14ac:dyDescent="0.25">
      <c r="A51" s="34" t="s">
        <v>30</v>
      </c>
      <c r="B51" s="114" t="s">
        <v>79</v>
      </c>
      <c r="C51" s="53" t="s">
        <v>29</v>
      </c>
      <c r="D51" s="114" t="s">
        <v>94</v>
      </c>
      <c r="E51" s="53">
        <v>7</v>
      </c>
      <c r="F51" s="53" t="s">
        <v>29</v>
      </c>
      <c r="G51" s="58">
        <v>0</v>
      </c>
      <c r="H51" s="59"/>
      <c r="I51" s="114" t="s">
        <v>79</v>
      </c>
      <c r="J51" s="61"/>
      <c r="K51" s="60">
        <v>3</v>
      </c>
      <c r="L51" s="61"/>
      <c r="M51" s="61"/>
      <c r="N51" s="61"/>
      <c r="O51" s="60">
        <v>3</v>
      </c>
      <c r="P51" s="61"/>
      <c r="Q51" s="61"/>
      <c r="R51" s="60">
        <v>3</v>
      </c>
      <c r="S51" s="61"/>
      <c r="T51" s="60">
        <v>3</v>
      </c>
      <c r="U51" s="61"/>
      <c r="V51" s="61"/>
      <c r="W51" s="61"/>
      <c r="X51" s="60">
        <v>0</v>
      </c>
      <c r="Y51" s="22"/>
      <c r="Z51" s="174">
        <f t="shared" ref="Z51:Z55" si="2">SUM(J51:X51)</f>
        <v>12</v>
      </c>
      <c r="AA51" s="174"/>
    </row>
    <row r="52" spans="1:29" s="44" customFormat="1" x14ac:dyDescent="0.25">
      <c r="A52" s="34" t="s">
        <v>31</v>
      </c>
      <c r="B52" s="114" t="s">
        <v>117</v>
      </c>
      <c r="C52" s="53" t="s">
        <v>29</v>
      </c>
      <c r="D52" s="114" t="s">
        <v>91</v>
      </c>
      <c r="E52" s="53">
        <v>0</v>
      </c>
      <c r="F52" s="53" t="s">
        <v>29</v>
      </c>
      <c r="G52" s="58">
        <v>5</v>
      </c>
      <c r="H52" s="59"/>
      <c r="I52" s="114" t="s">
        <v>117</v>
      </c>
      <c r="J52" s="61"/>
      <c r="K52" s="61"/>
      <c r="L52" s="60">
        <v>0</v>
      </c>
      <c r="M52" s="61"/>
      <c r="N52" s="60">
        <v>0</v>
      </c>
      <c r="O52" s="61"/>
      <c r="P52" s="61"/>
      <c r="Q52" s="61"/>
      <c r="R52" s="60">
        <v>0</v>
      </c>
      <c r="S52" s="61"/>
      <c r="T52" s="61"/>
      <c r="U52" s="60">
        <v>0</v>
      </c>
      <c r="V52" s="61"/>
      <c r="W52" s="60">
        <v>0</v>
      </c>
      <c r="X52" s="61"/>
      <c r="Y52" s="22"/>
      <c r="Z52" s="174">
        <f t="shared" si="2"/>
        <v>0</v>
      </c>
      <c r="AA52" s="174"/>
    </row>
    <row r="53" spans="1:29" s="44" customFormat="1" x14ac:dyDescent="0.25">
      <c r="A53" s="34" t="s">
        <v>32</v>
      </c>
      <c r="B53" s="114" t="s">
        <v>9</v>
      </c>
      <c r="C53" s="53" t="s">
        <v>29</v>
      </c>
      <c r="D53" s="114" t="s">
        <v>94</v>
      </c>
      <c r="E53" s="53">
        <v>10</v>
      </c>
      <c r="F53" s="53" t="s">
        <v>29</v>
      </c>
      <c r="G53" s="58">
        <v>0</v>
      </c>
      <c r="H53" s="59"/>
      <c r="I53" s="114" t="s">
        <v>91</v>
      </c>
      <c r="J53" s="61"/>
      <c r="K53" s="61"/>
      <c r="L53" s="60">
        <v>3</v>
      </c>
      <c r="M53" s="61"/>
      <c r="N53" s="61"/>
      <c r="O53" s="60">
        <v>0</v>
      </c>
      <c r="P53" s="61"/>
      <c r="Q53" s="60">
        <v>0</v>
      </c>
      <c r="R53" s="61"/>
      <c r="S53" s="60">
        <v>3</v>
      </c>
      <c r="T53" s="61"/>
      <c r="U53" s="61"/>
      <c r="V53" s="60">
        <v>0</v>
      </c>
      <c r="W53" s="61"/>
      <c r="X53" s="61"/>
      <c r="Y53" s="22"/>
      <c r="Z53" s="174">
        <f t="shared" si="2"/>
        <v>6</v>
      </c>
      <c r="AA53" s="174"/>
    </row>
    <row r="54" spans="1:29" s="44" customFormat="1" x14ac:dyDescent="0.25">
      <c r="A54" s="34" t="s">
        <v>33</v>
      </c>
      <c r="B54" s="114" t="s">
        <v>117</v>
      </c>
      <c r="C54" s="53" t="s">
        <v>29</v>
      </c>
      <c r="D54" s="114" t="s">
        <v>72</v>
      </c>
      <c r="E54" s="53">
        <v>0</v>
      </c>
      <c r="F54" s="53" t="s">
        <v>29</v>
      </c>
      <c r="G54" s="58">
        <v>5</v>
      </c>
      <c r="H54" s="59"/>
      <c r="I54" s="114" t="s">
        <v>94</v>
      </c>
      <c r="J54" s="61"/>
      <c r="K54" s="60">
        <v>0</v>
      </c>
      <c r="L54" s="61"/>
      <c r="M54" s="60">
        <v>0</v>
      </c>
      <c r="N54" s="61"/>
      <c r="O54" s="61"/>
      <c r="P54" s="60">
        <v>0</v>
      </c>
      <c r="Q54" s="61"/>
      <c r="R54" s="61"/>
      <c r="S54" s="60">
        <v>0</v>
      </c>
      <c r="T54" s="61"/>
      <c r="U54" s="61"/>
      <c r="V54" s="61"/>
      <c r="W54" s="60">
        <v>3</v>
      </c>
      <c r="X54" s="61"/>
      <c r="Y54" s="22"/>
      <c r="Z54" s="174">
        <f t="shared" si="2"/>
        <v>3</v>
      </c>
      <c r="AA54" s="174"/>
    </row>
    <row r="55" spans="1:29" s="44" customFormat="1" x14ac:dyDescent="0.25">
      <c r="A55" s="34" t="s">
        <v>34</v>
      </c>
      <c r="B55" s="114" t="s">
        <v>79</v>
      </c>
      <c r="C55" s="53" t="s">
        <v>29</v>
      </c>
      <c r="D55" s="114" t="s">
        <v>91</v>
      </c>
      <c r="E55" s="53">
        <v>7</v>
      </c>
      <c r="F55" s="53" t="s">
        <v>29</v>
      </c>
      <c r="G55" s="58">
        <v>1</v>
      </c>
      <c r="H55" s="59"/>
      <c r="I55" s="114" t="s">
        <v>72</v>
      </c>
      <c r="J55" s="60">
        <v>0</v>
      </c>
      <c r="K55" s="61"/>
      <c r="L55" s="61"/>
      <c r="M55" s="61"/>
      <c r="N55" s="60">
        <v>3</v>
      </c>
      <c r="O55" s="61"/>
      <c r="P55" s="60">
        <v>3</v>
      </c>
      <c r="Q55" s="61"/>
      <c r="R55" s="61"/>
      <c r="S55" s="61"/>
      <c r="T55" s="60">
        <v>0</v>
      </c>
      <c r="U55" s="61"/>
      <c r="V55" s="60">
        <v>3</v>
      </c>
      <c r="W55" s="61"/>
      <c r="X55" s="61"/>
      <c r="Y55" s="22"/>
      <c r="Z55" s="174">
        <f t="shared" si="2"/>
        <v>9</v>
      </c>
      <c r="AA55" s="174"/>
    </row>
    <row r="56" spans="1:29" s="44" customFormat="1" x14ac:dyDescent="0.25">
      <c r="A56" s="34" t="s">
        <v>35</v>
      </c>
      <c r="B56" s="114" t="s">
        <v>94</v>
      </c>
      <c r="C56" s="53" t="s">
        <v>29</v>
      </c>
      <c r="D56" s="114" t="s">
        <v>72</v>
      </c>
      <c r="E56" s="53">
        <v>0</v>
      </c>
      <c r="F56" s="53" t="s">
        <v>29</v>
      </c>
      <c r="G56" s="58">
        <v>9</v>
      </c>
      <c r="H56" s="59"/>
      <c r="I56" s="62"/>
      <c r="J56" s="27" t="s">
        <v>36</v>
      </c>
      <c r="K56" s="27"/>
      <c r="L56" s="27" t="s">
        <v>37</v>
      </c>
      <c r="M56" s="27"/>
      <c r="N56" s="27" t="s">
        <v>38</v>
      </c>
      <c r="O56" s="27"/>
      <c r="P56" s="27" t="s">
        <v>39</v>
      </c>
      <c r="Q56" s="27"/>
      <c r="R56" s="27" t="s">
        <v>40</v>
      </c>
      <c r="S56" s="27"/>
      <c r="T56" s="27" t="s">
        <v>130</v>
      </c>
      <c r="U56" s="27"/>
    </row>
    <row r="57" spans="1:29" s="44" customFormat="1" x14ac:dyDescent="0.25">
      <c r="A57" s="34" t="s">
        <v>41</v>
      </c>
      <c r="B57" s="114" t="s">
        <v>9</v>
      </c>
      <c r="C57" s="53" t="s">
        <v>29</v>
      </c>
      <c r="D57" s="114" t="s">
        <v>91</v>
      </c>
      <c r="E57" s="53">
        <v>10</v>
      </c>
      <c r="F57" s="53" t="s">
        <v>29</v>
      </c>
      <c r="G57" s="58">
        <v>1</v>
      </c>
      <c r="H57" s="63"/>
      <c r="I57" s="64"/>
      <c r="J57" s="175" t="s">
        <v>42</v>
      </c>
      <c r="K57" s="175"/>
      <c r="L57" s="175" t="s">
        <v>83</v>
      </c>
      <c r="M57" s="175"/>
      <c r="N57" s="175" t="s">
        <v>117</v>
      </c>
      <c r="O57" s="175"/>
      <c r="P57" s="175" t="s">
        <v>132</v>
      </c>
      <c r="Q57" s="175"/>
      <c r="R57" s="175" t="s">
        <v>104</v>
      </c>
      <c r="S57" s="175"/>
      <c r="T57" s="175" t="s">
        <v>85</v>
      </c>
      <c r="U57" s="175"/>
    </row>
    <row r="58" spans="1:29" s="44" customFormat="1" x14ac:dyDescent="0.25">
      <c r="A58" s="34" t="s">
        <v>46</v>
      </c>
      <c r="B58" s="114" t="s">
        <v>79</v>
      </c>
      <c r="C58" s="53" t="s">
        <v>29</v>
      </c>
      <c r="D58" s="114" t="s">
        <v>117</v>
      </c>
      <c r="E58" s="53">
        <v>5</v>
      </c>
      <c r="F58" s="53" t="s">
        <v>29</v>
      </c>
      <c r="G58" s="53">
        <v>0</v>
      </c>
      <c r="H58" s="65"/>
      <c r="I58" s="66" t="s">
        <v>47</v>
      </c>
      <c r="J58" s="57">
        <v>5</v>
      </c>
      <c r="K58" s="57">
        <v>1</v>
      </c>
      <c r="L58" s="57">
        <v>7</v>
      </c>
      <c r="M58" s="57">
        <v>0</v>
      </c>
      <c r="N58" s="57">
        <v>0</v>
      </c>
      <c r="O58" s="57">
        <v>5</v>
      </c>
      <c r="P58" s="57">
        <v>5</v>
      </c>
      <c r="Q58" s="57">
        <v>0</v>
      </c>
      <c r="R58" s="57">
        <v>0</v>
      </c>
      <c r="S58" s="57">
        <v>7</v>
      </c>
      <c r="T58" s="57">
        <v>1</v>
      </c>
      <c r="U58" s="57">
        <v>5</v>
      </c>
      <c r="V58" s="65"/>
      <c r="W58" s="65"/>
      <c r="X58" s="65"/>
      <c r="Y58" s="65"/>
      <c r="Z58" s="65"/>
      <c r="AA58" s="65"/>
      <c r="AB58" s="65"/>
      <c r="AC58" s="65"/>
    </row>
    <row r="59" spans="1:29" s="44" customFormat="1" x14ac:dyDescent="0.25">
      <c r="A59" s="34" t="s">
        <v>48</v>
      </c>
      <c r="B59" s="114" t="s">
        <v>91</v>
      </c>
      <c r="C59" s="53" t="s">
        <v>29</v>
      </c>
      <c r="D59" s="114" t="s">
        <v>94</v>
      </c>
      <c r="E59" s="53">
        <v>3</v>
      </c>
      <c r="F59" s="53" t="s">
        <v>29</v>
      </c>
      <c r="G59" s="53">
        <v>0</v>
      </c>
      <c r="I59" s="66" t="s">
        <v>49</v>
      </c>
      <c r="J59" s="57">
        <v>10</v>
      </c>
      <c r="K59" s="57">
        <v>0</v>
      </c>
      <c r="L59" s="57">
        <v>7</v>
      </c>
      <c r="M59" s="57">
        <v>1</v>
      </c>
      <c r="N59" s="57">
        <v>0</v>
      </c>
      <c r="O59" s="57">
        <v>5</v>
      </c>
      <c r="P59" s="57">
        <v>1</v>
      </c>
      <c r="Q59" s="57">
        <v>7</v>
      </c>
      <c r="R59" s="57">
        <v>0</v>
      </c>
      <c r="S59" s="57">
        <v>10</v>
      </c>
      <c r="T59" s="57">
        <v>5</v>
      </c>
      <c r="U59" s="57">
        <v>0</v>
      </c>
      <c r="V59" s="67"/>
      <c r="W59" s="67"/>
    </row>
    <row r="60" spans="1:29" s="44" customFormat="1" x14ac:dyDescent="0.25">
      <c r="A60" s="34" t="s">
        <v>133</v>
      </c>
      <c r="B60" s="114" t="s">
        <v>79</v>
      </c>
      <c r="C60" s="53" t="s">
        <v>29</v>
      </c>
      <c r="D60" s="114" t="s">
        <v>72</v>
      </c>
      <c r="E60" s="53">
        <v>5</v>
      </c>
      <c r="F60" s="53" t="s">
        <v>29</v>
      </c>
      <c r="G60" s="53">
        <v>1</v>
      </c>
      <c r="I60" s="66" t="s">
        <v>50</v>
      </c>
      <c r="J60" s="57">
        <v>10</v>
      </c>
      <c r="K60" s="57">
        <v>1</v>
      </c>
      <c r="L60" s="57">
        <v>5</v>
      </c>
      <c r="M60" s="57">
        <v>0</v>
      </c>
      <c r="N60" s="57">
        <v>0</v>
      </c>
      <c r="O60" s="57">
        <v>5</v>
      </c>
      <c r="P60" s="57">
        <v>1</v>
      </c>
      <c r="Q60" s="57">
        <v>10</v>
      </c>
      <c r="R60" s="57">
        <v>0</v>
      </c>
      <c r="S60" s="57">
        <v>9</v>
      </c>
      <c r="T60" s="57">
        <v>9</v>
      </c>
      <c r="U60" s="57">
        <v>0</v>
      </c>
      <c r="V60" s="51"/>
      <c r="W60" s="51"/>
    </row>
    <row r="61" spans="1:29" s="44" customFormat="1" x14ac:dyDescent="0.25">
      <c r="A61" s="34" t="s">
        <v>134</v>
      </c>
      <c r="B61" s="114" t="s">
        <v>9</v>
      </c>
      <c r="C61" s="53" t="s">
        <v>29</v>
      </c>
      <c r="D61" s="114" t="s">
        <v>117</v>
      </c>
      <c r="E61" s="53">
        <v>5</v>
      </c>
      <c r="F61" s="53" t="s">
        <v>29</v>
      </c>
      <c r="G61" s="53">
        <v>0</v>
      </c>
      <c r="I61" s="66" t="s">
        <v>51</v>
      </c>
      <c r="J61" s="57">
        <v>5</v>
      </c>
      <c r="K61" s="57">
        <v>0</v>
      </c>
      <c r="L61" s="57">
        <v>5</v>
      </c>
      <c r="M61" s="57">
        <v>1</v>
      </c>
      <c r="N61" s="57">
        <v>0</v>
      </c>
      <c r="O61" s="57">
        <v>5</v>
      </c>
      <c r="P61" s="57">
        <v>3</v>
      </c>
      <c r="Q61" s="57">
        <v>0</v>
      </c>
      <c r="R61" s="57">
        <v>0</v>
      </c>
      <c r="S61" s="57">
        <v>3</v>
      </c>
      <c r="T61" s="57">
        <v>1</v>
      </c>
      <c r="U61" s="57">
        <v>5</v>
      </c>
      <c r="V61" s="51"/>
      <c r="W61" s="51"/>
    </row>
    <row r="62" spans="1:29" s="44" customFormat="1" x14ac:dyDescent="0.25">
      <c r="A62" s="34" t="s">
        <v>135</v>
      </c>
      <c r="B62" s="114" t="s">
        <v>91</v>
      </c>
      <c r="C62" s="53" t="s">
        <v>29</v>
      </c>
      <c r="D62" s="114" t="s">
        <v>72</v>
      </c>
      <c r="E62" s="53">
        <v>0</v>
      </c>
      <c r="F62" s="53" t="s">
        <v>29</v>
      </c>
      <c r="G62" s="53">
        <v>6</v>
      </c>
      <c r="I62" s="66" t="s">
        <v>136</v>
      </c>
      <c r="J62" s="57">
        <v>3</v>
      </c>
      <c r="K62" s="57">
        <v>0</v>
      </c>
      <c r="L62" s="57">
        <v>0</v>
      </c>
      <c r="M62" s="57">
        <v>3</v>
      </c>
      <c r="N62" s="57">
        <v>0</v>
      </c>
      <c r="O62" s="57">
        <v>5</v>
      </c>
      <c r="P62" s="57">
        <v>0</v>
      </c>
      <c r="Q62" s="57">
        <v>6</v>
      </c>
      <c r="R62" s="57">
        <v>5</v>
      </c>
      <c r="S62" s="57">
        <v>0</v>
      </c>
      <c r="T62" s="57">
        <v>6</v>
      </c>
      <c r="U62" s="57">
        <v>0</v>
      </c>
      <c r="V62" s="51"/>
      <c r="W62" s="51"/>
    </row>
    <row r="63" spans="1:29" s="44" customFormat="1" x14ac:dyDescent="0.25">
      <c r="A63" s="34" t="s">
        <v>137</v>
      </c>
      <c r="B63" s="114" t="s">
        <v>117</v>
      </c>
      <c r="C63" s="53" t="s">
        <v>29</v>
      </c>
      <c r="D63" s="114" t="s">
        <v>94</v>
      </c>
      <c r="E63" s="53">
        <v>0</v>
      </c>
      <c r="F63" s="53" t="s">
        <v>29</v>
      </c>
      <c r="G63" s="53">
        <v>5</v>
      </c>
      <c r="I63" s="66" t="s">
        <v>52</v>
      </c>
      <c r="J63" s="57">
        <f>SUM(J58:J62)</f>
        <v>33</v>
      </c>
      <c r="K63" s="132">
        <f t="shared" ref="K63:U63" si="3">SUM(K58:K62)</f>
        <v>2</v>
      </c>
      <c r="L63" s="132">
        <f t="shared" si="3"/>
        <v>24</v>
      </c>
      <c r="M63" s="132">
        <f t="shared" si="3"/>
        <v>5</v>
      </c>
      <c r="N63" s="132">
        <f t="shared" si="3"/>
        <v>0</v>
      </c>
      <c r="O63" s="132">
        <f t="shared" si="3"/>
        <v>25</v>
      </c>
      <c r="P63" s="132">
        <f t="shared" si="3"/>
        <v>10</v>
      </c>
      <c r="Q63" s="132">
        <f t="shared" si="3"/>
        <v>23</v>
      </c>
      <c r="R63" s="132">
        <f t="shared" si="3"/>
        <v>5</v>
      </c>
      <c r="S63" s="132">
        <f t="shared" si="3"/>
        <v>29</v>
      </c>
      <c r="T63" s="132">
        <f t="shared" si="3"/>
        <v>22</v>
      </c>
      <c r="U63" s="132">
        <f t="shared" si="3"/>
        <v>10</v>
      </c>
      <c r="V63" s="51"/>
      <c r="W63" s="51"/>
    </row>
    <row r="64" spans="1:29" s="44" customFormat="1" x14ac:dyDescent="0.25">
      <c r="A64" s="34" t="s">
        <v>138</v>
      </c>
      <c r="B64" s="114" t="s">
        <v>9</v>
      </c>
      <c r="C64" s="53" t="s">
        <v>29</v>
      </c>
      <c r="D64" s="114" t="s">
        <v>79</v>
      </c>
      <c r="E64" s="53">
        <v>3</v>
      </c>
      <c r="F64" s="53" t="s">
        <v>29</v>
      </c>
      <c r="G64" s="53">
        <v>0</v>
      </c>
      <c r="I64" s="66" t="s">
        <v>53</v>
      </c>
      <c r="J64" s="176">
        <f>SUM(J63-K63)</f>
        <v>31</v>
      </c>
      <c r="K64" s="176"/>
      <c r="L64" s="176">
        <f t="shared" ref="L64" si="4">SUM(L63-M63)</f>
        <v>19</v>
      </c>
      <c r="M64" s="176"/>
      <c r="N64" s="176">
        <f t="shared" ref="N64" si="5">SUM(N63-O63)</f>
        <v>-25</v>
      </c>
      <c r="O64" s="176"/>
      <c r="P64" s="176">
        <f t="shared" ref="P64" si="6">SUM(P63-Q63)</f>
        <v>-13</v>
      </c>
      <c r="Q64" s="176"/>
      <c r="R64" s="176">
        <f t="shared" ref="R64" si="7">SUM(R63-S63)</f>
        <v>-24</v>
      </c>
      <c r="S64" s="176"/>
      <c r="T64" s="176">
        <f t="shared" ref="T64" si="8">SUM(T63-U63)</f>
        <v>12</v>
      </c>
      <c r="U64" s="176"/>
      <c r="V64" s="51"/>
      <c r="W64" s="51"/>
    </row>
    <row r="65" spans="1:29" s="44" customFormat="1" x14ac:dyDescent="0.25">
      <c r="A65" s="52"/>
      <c r="B65" s="53"/>
      <c r="C65" s="54"/>
      <c r="D65" s="53"/>
      <c r="E65" s="54"/>
      <c r="F65" s="54"/>
      <c r="G65" s="54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</row>
    <row r="66" spans="1:29" s="44" customFormat="1" x14ac:dyDescent="0.25">
      <c r="A66" s="34"/>
      <c r="B66" s="66"/>
      <c r="C66" s="53"/>
      <c r="D66" s="66"/>
      <c r="E66" s="53"/>
      <c r="F66" s="53"/>
      <c r="G66" s="58"/>
      <c r="I66" s="37" t="s">
        <v>54</v>
      </c>
      <c r="J66" s="177" t="s">
        <v>256</v>
      </c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</row>
    <row r="67" spans="1:29" s="44" customFormat="1" x14ac:dyDescent="0.25">
      <c r="A67" s="34"/>
      <c r="B67" s="66"/>
      <c r="C67" s="53"/>
      <c r="D67" s="66"/>
      <c r="E67" s="53"/>
      <c r="F67" s="53"/>
      <c r="G67" s="58"/>
      <c r="I67" s="37" t="s">
        <v>56</v>
      </c>
      <c r="J67" s="177" t="s">
        <v>255</v>
      </c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</row>
    <row r="68" spans="1:29" s="44" customFormat="1" x14ac:dyDescent="0.25">
      <c r="A68" s="34"/>
      <c r="B68" s="66"/>
      <c r="C68" s="53"/>
      <c r="D68" s="66"/>
      <c r="E68" s="53"/>
      <c r="F68" s="53"/>
      <c r="G68" s="58"/>
      <c r="I68" s="50"/>
      <c r="J68" s="50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50"/>
      <c r="V68" s="50"/>
      <c r="W68" s="50"/>
    </row>
    <row r="69" spans="1:29" s="44" customFormat="1" x14ac:dyDescent="0.25">
      <c r="A69" s="34"/>
      <c r="B69" s="66"/>
      <c r="C69" s="53"/>
      <c r="D69" s="66"/>
      <c r="E69" s="53"/>
      <c r="F69" s="53"/>
      <c r="G69" s="58"/>
      <c r="I69" s="149" t="s">
        <v>152</v>
      </c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69" t="s">
        <v>142</v>
      </c>
      <c r="Y69" s="43"/>
      <c r="Z69" s="40" t="s">
        <v>59</v>
      </c>
      <c r="AA69" s="43"/>
      <c r="AB69" s="40" t="s">
        <v>143</v>
      </c>
      <c r="AC69" s="43"/>
    </row>
    <row r="70" spans="1:29" s="44" customFormat="1" x14ac:dyDescent="0.25">
      <c r="A70" s="34"/>
      <c r="B70" s="66"/>
      <c r="C70" s="53"/>
      <c r="D70" s="66"/>
      <c r="E70" s="53"/>
      <c r="F70" s="53"/>
      <c r="G70" s="58"/>
      <c r="H70" s="68"/>
      <c r="I70" s="131" t="s">
        <v>9</v>
      </c>
      <c r="J70" s="173" t="s">
        <v>120</v>
      </c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49">
        <v>30</v>
      </c>
      <c r="Y70" s="149"/>
      <c r="Z70" s="3">
        <v>63</v>
      </c>
      <c r="AA70" s="3">
        <v>6</v>
      </c>
      <c r="AB70" s="149">
        <v>1</v>
      </c>
      <c r="AC70" s="149"/>
    </row>
    <row r="71" spans="1:29" s="44" customFormat="1" x14ac:dyDescent="0.25">
      <c r="A71" s="42" t="s">
        <v>62</v>
      </c>
      <c r="B71" s="70" t="s">
        <v>144</v>
      </c>
      <c r="C71" s="71"/>
      <c r="D71" s="72"/>
      <c r="E71" s="73"/>
      <c r="F71" s="73"/>
      <c r="G71" s="74"/>
      <c r="H71" s="68"/>
      <c r="I71" s="131" t="s">
        <v>79</v>
      </c>
      <c r="J71" s="173" t="s">
        <v>125</v>
      </c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49">
        <v>24</v>
      </c>
      <c r="Y71" s="149"/>
      <c r="Z71" s="3">
        <v>41</v>
      </c>
      <c r="AA71" s="3">
        <v>14</v>
      </c>
      <c r="AB71" s="149">
        <v>2</v>
      </c>
      <c r="AC71" s="149"/>
    </row>
    <row r="72" spans="1:29" s="44" customFormat="1" x14ac:dyDescent="0.25">
      <c r="A72" s="178"/>
      <c r="B72" s="178"/>
      <c r="C72" s="178"/>
      <c r="D72" s="178"/>
      <c r="E72" s="178"/>
      <c r="F72" s="178"/>
      <c r="G72" s="178"/>
      <c r="H72" s="68"/>
      <c r="I72" s="131" t="s">
        <v>72</v>
      </c>
      <c r="J72" s="173" t="s">
        <v>121</v>
      </c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49">
        <v>12</v>
      </c>
      <c r="Y72" s="149"/>
      <c r="Z72" s="129">
        <v>32</v>
      </c>
      <c r="AA72" s="129">
        <v>31</v>
      </c>
      <c r="AB72" s="149">
        <v>5</v>
      </c>
      <c r="AC72" s="149"/>
    </row>
    <row r="73" spans="1:29" s="44" customFormat="1" x14ac:dyDescent="0.25">
      <c r="A73" s="178"/>
      <c r="B73" s="178"/>
      <c r="C73" s="178"/>
      <c r="D73" s="178"/>
      <c r="E73" s="178"/>
      <c r="F73" s="178"/>
      <c r="G73" s="178"/>
      <c r="H73" s="68"/>
      <c r="I73" s="131" t="s">
        <v>94</v>
      </c>
      <c r="J73" s="173" t="s">
        <v>128</v>
      </c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49">
        <v>12</v>
      </c>
      <c r="Y73" s="149"/>
      <c r="Z73" s="3">
        <v>21</v>
      </c>
      <c r="AA73" s="3">
        <v>41</v>
      </c>
      <c r="AB73" s="149">
        <v>3</v>
      </c>
      <c r="AC73" s="149"/>
    </row>
    <row r="74" spans="1:29" s="44" customFormat="1" x14ac:dyDescent="0.25">
      <c r="A74" s="178"/>
      <c r="B74" s="178"/>
      <c r="C74" s="178"/>
      <c r="D74" s="178"/>
      <c r="E74" s="178"/>
      <c r="F74" s="178"/>
      <c r="G74" s="178"/>
      <c r="H74" s="68"/>
      <c r="I74" s="131" t="s">
        <v>117</v>
      </c>
      <c r="J74" s="173" t="s">
        <v>122</v>
      </c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49">
        <v>6</v>
      </c>
      <c r="Y74" s="149"/>
      <c r="Z74" s="3">
        <v>15</v>
      </c>
      <c r="AA74" s="3">
        <v>39</v>
      </c>
      <c r="AB74" s="149">
        <v>4</v>
      </c>
      <c r="AC74" s="149"/>
    </row>
    <row r="75" spans="1:29" s="44" customFormat="1" x14ac:dyDescent="0.25">
      <c r="A75" s="178"/>
      <c r="B75" s="178"/>
      <c r="C75" s="178"/>
      <c r="D75" s="178"/>
      <c r="E75" s="178"/>
      <c r="F75" s="178"/>
      <c r="G75" s="178"/>
      <c r="I75" s="131" t="s">
        <v>91</v>
      </c>
      <c r="J75" s="173" t="s">
        <v>123</v>
      </c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49">
        <v>6</v>
      </c>
      <c r="Y75" s="149"/>
      <c r="Z75" s="3">
        <v>17</v>
      </c>
      <c r="AA75" s="3">
        <v>58</v>
      </c>
      <c r="AB75" s="149">
        <v>6</v>
      </c>
      <c r="AC75" s="149"/>
    </row>
    <row r="76" spans="1:29" s="44" customFormat="1" x14ac:dyDescent="0.25">
      <c r="B76" s="45"/>
      <c r="C76" s="46"/>
      <c r="E76" s="47"/>
      <c r="F76" s="47"/>
      <c r="G76" s="47"/>
    </row>
    <row r="77" spans="1:29" s="44" customFormat="1" x14ac:dyDescent="0.25">
      <c r="B77" s="45"/>
      <c r="C77" s="46"/>
      <c r="E77" s="47"/>
      <c r="F77" s="47"/>
      <c r="G77" s="47"/>
    </row>
    <row r="78" spans="1:29" s="44" customFormat="1" x14ac:dyDescent="0.25"/>
    <row r="79" spans="1:29" s="44" customFormat="1" x14ac:dyDescent="0.25">
      <c r="B79" s="45"/>
      <c r="C79" s="46"/>
      <c r="E79" s="47"/>
      <c r="F79" s="47"/>
      <c r="G79" s="47"/>
    </row>
    <row r="80" spans="1:29" s="44" customFormat="1" x14ac:dyDescent="0.25">
      <c r="A80" s="1" t="s">
        <v>0</v>
      </c>
      <c r="B80" s="152" t="s">
        <v>1</v>
      </c>
      <c r="C80" s="152"/>
      <c r="D80" s="152"/>
      <c r="E80" s="152"/>
      <c r="F80" s="152"/>
      <c r="G80" s="152"/>
      <c r="H80" s="48"/>
      <c r="I80" s="176" t="s">
        <v>153</v>
      </c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69" t="s">
        <v>142</v>
      </c>
      <c r="Y80" s="43"/>
      <c r="Z80" s="40" t="s">
        <v>59</v>
      </c>
      <c r="AA80" s="43"/>
      <c r="AB80" s="40" t="s">
        <v>143</v>
      </c>
      <c r="AC80" s="43"/>
    </row>
    <row r="81" spans="1:29" s="44" customFormat="1" x14ac:dyDescent="0.25">
      <c r="A81" s="4" t="s">
        <v>3</v>
      </c>
      <c r="B81" s="153" t="s">
        <v>4</v>
      </c>
      <c r="C81" s="153"/>
      <c r="D81" s="153"/>
      <c r="E81" s="153"/>
      <c r="F81" s="153"/>
      <c r="G81" s="153"/>
      <c r="H81" s="48"/>
      <c r="I81" s="66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49"/>
      <c r="Y81" s="149"/>
      <c r="Z81" s="3"/>
      <c r="AA81" s="3"/>
      <c r="AB81" s="149">
        <v>1</v>
      </c>
      <c r="AC81" s="149"/>
    </row>
    <row r="82" spans="1:29" s="44" customFormat="1" x14ac:dyDescent="0.25">
      <c r="A82" s="4" t="s">
        <v>7</v>
      </c>
      <c r="B82" s="153" t="s">
        <v>154</v>
      </c>
      <c r="C82" s="153"/>
      <c r="D82" s="153"/>
      <c r="E82" s="153"/>
      <c r="F82" s="153"/>
      <c r="G82" s="153"/>
      <c r="H82" s="48"/>
      <c r="I82" s="66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49"/>
      <c r="Y82" s="149"/>
      <c r="Z82" s="3"/>
      <c r="AA82" s="3"/>
      <c r="AB82" s="149">
        <v>2</v>
      </c>
      <c r="AC82" s="149"/>
    </row>
    <row r="83" spans="1:29" s="44" customFormat="1" x14ac:dyDescent="0.25">
      <c r="A83" s="4" t="s">
        <v>11</v>
      </c>
      <c r="B83" s="153"/>
      <c r="C83" s="153"/>
      <c r="D83" s="153"/>
      <c r="E83" s="153"/>
      <c r="F83" s="153"/>
      <c r="G83" s="153"/>
      <c r="H83" s="48"/>
      <c r="I83" s="66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49"/>
      <c r="Y83" s="149"/>
      <c r="Z83" s="3"/>
      <c r="AA83" s="3"/>
      <c r="AB83" s="149">
        <v>3</v>
      </c>
      <c r="AC83" s="149"/>
    </row>
    <row r="84" spans="1:29" s="44" customFormat="1" x14ac:dyDescent="0.25">
      <c r="A84" s="4" t="s">
        <v>15</v>
      </c>
      <c r="B84" s="154" t="s">
        <v>155</v>
      </c>
      <c r="C84" s="154"/>
      <c r="D84" s="154"/>
      <c r="E84" s="154"/>
      <c r="F84" s="154"/>
      <c r="G84" s="154"/>
      <c r="H84" s="48"/>
      <c r="I84" s="66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49"/>
      <c r="Y84" s="149"/>
      <c r="Z84" s="3"/>
      <c r="AA84" s="3"/>
      <c r="AB84" s="149">
        <v>4</v>
      </c>
      <c r="AC84" s="149"/>
    </row>
    <row r="85" spans="1:29" s="44" customFormat="1" x14ac:dyDescent="0.25">
      <c r="A85" s="4" t="s">
        <v>19</v>
      </c>
      <c r="B85" s="153"/>
      <c r="C85" s="153"/>
      <c r="D85" s="153"/>
      <c r="E85" s="153"/>
      <c r="F85" s="153"/>
      <c r="G85" s="153"/>
      <c r="H85" s="48"/>
      <c r="I85" s="66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49"/>
      <c r="Y85" s="149"/>
      <c r="Z85" s="3"/>
      <c r="AA85" s="3"/>
      <c r="AB85" s="149">
        <v>5</v>
      </c>
      <c r="AC85" s="149"/>
    </row>
    <row r="86" spans="1:29" s="44" customFormat="1" x14ac:dyDescent="0.25">
      <c r="A86" s="6" t="s">
        <v>23</v>
      </c>
      <c r="B86" s="167" t="s">
        <v>126</v>
      </c>
      <c r="C86" s="167"/>
      <c r="D86" s="168" t="s">
        <v>156</v>
      </c>
      <c r="E86" s="168"/>
      <c r="F86" s="168"/>
      <c r="G86" s="168"/>
      <c r="H86" s="48"/>
      <c r="I86" s="66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49"/>
      <c r="Y86" s="149"/>
      <c r="Z86" s="3"/>
      <c r="AA86" s="3"/>
      <c r="AB86" s="149">
        <v>6</v>
      </c>
      <c r="AC86" s="149"/>
    </row>
    <row r="87" spans="1:29" s="44" customFormat="1" x14ac:dyDescent="0.25">
      <c r="B87" s="45"/>
      <c r="C87" s="46"/>
      <c r="E87" s="47"/>
      <c r="F87" s="47"/>
      <c r="G87" s="4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1"/>
      <c r="Y87" s="51"/>
      <c r="Z87" s="51"/>
      <c r="AA87" s="51"/>
      <c r="AB87" s="51"/>
      <c r="AC87" s="51"/>
    </row>
    <row r="88" spans="1:29" s="44" customFormat="1" x14ac:dyDescent="0.25">
      <c r="A88" s="52"/>
      <c r="B88" s="53" t="s">
        <v>26</v>
      </c>
      <c r="C88" s="54"/>
      <c r="D88" s="53" t="s">
        <v>26</v>
      </c>
      <c r="E88" s="54"/>
      <c r="F88" s="54"/>
      <c r="G88" s="54"/>
      <c r="H88" s="55"/>
      <c r="I88" s="56" t="s">
        <v>26</v>
      </c>
      <c r="J88" s="57">
        <v>1</v>
      </c>
      <c r="K88" s="57">
        <v>2</v>
      </c>
      <c r="L88" s="57">
        <v>3</v>
      </c>
      <c r="M88" s="57">
        <v>4</v>
      </c>
      <c r="N88" s="57">
        <v>5</v>
      </c>
      <c r="O88" s="57">
        <v>6</v>
      </c>
      <c r="P88" s="57">
        <v>7</v>
      </c>
      <c r="Q88" s="57">
        <v>8</v>
      </c>
      <c r="R88" s="57">
        <v>9</v>
      </c>
      <c r="S88" s="57">
        <v>10</v>
      </c>
      <c r="T88" s="57">
        <v>11</v>
      </c>
      <c r="U88" s="57">
        <v>12</v>
      </c>
      <c r="V88" s="57">
        <v>13</v>
      </c>
      <c r="W88" s="57">
        <v>14</v>
      </c>
      <c r="X88" s="57">
        <v>15</v>
      </c>
      <c r="Y88" s="149" t="s">
        <v>129</v>
      </c>
      <c r="Z88" s="149"/>
      <c r="AA88" s="149"/>
      <c r="AB88" s="50"/>
      <c r="AC88" s="50"/>
    </row>
    <row r="89" spans="1:29" s="44" customFormat="1" x14ac:dyDescent="0.25">
      <c r="A89" s="34" t="s">
        <v>28</v>
      </c>
      <c r="B89" s="66"/>
      <c r="C89" s="53" t="s">
        <v>29</v>
      </c>
      <c r="D89" s="66"/>
      <c r="E89" s="53"/>
      <c r="F89" s="53" t="s">
        <v>29</v>
      </c>
      <c r="G89" s="58"/>
      <c r="H89" s="59"/>
      <c r="I89" s="66"/>
      <c r="J89" s="60"/>
      <c r="K89" s="61"/>
      <c r="L89" s="61"/>
      <c r="M89" s="60"/>
      <c r="N89" s="61"/>
      <c r="O89" s="61"/>
      <c r="P89" s="61"/>
      <c r="Q89" s="60"/>
      <c r="R89" s="61"/>
      <c r="S89" s="61"/>
      <c r="T89" s="61"/>
      <c r="U89" s="60"/>
      <c r="V89" s="61"/>
      <c r="W89" s="61"/>
      <c r="X89" s="60"/>
      <c r="Y89" s="22"/>
      <c r="Z89" s="174"/>
      <c r="AA89" s="174"/>
    </row>
    <row r="90" spans="1:29" s="44" customFormat="1" x14ac:dyDescent="0.25">
      <c r="A90" s="34" t="s">
        <v>30</v>
      </c>
      <c r="B90" s="66"/>
      <c r="C90" s="53" t="s">
        <v>29</v>
      </c>
      <c r="D90" s="66"/>
      <c r="E90" s="53"/>
      <c r="F90" s="53" t="s">
        <v>29</v>
      </c>
      <c r="G90" s="58"/>
      <c r="H90" s="59"/>
      <c r="I90" s="66"/>
      <c r="J90" s="61"/>
      <c r="K90" s="60"/>
      <c r="L90" s="61"/>
      <c r="M90" s="61"/>
      <c r="N90" s="61"/>
      <c r="O90" s="60"/>
      <c r="P90" s="61"/>
      <c r="Q90" s="61"/>
      <c r="R90" s="60"/>
      <c r="S90" s="61"/>
      <c r="T90" s="60"/>
      <c r="U90" s="61"/>
      <c r="V90" s="61"/>
      <c r="W90" s="61"/>
      <c r="X90" s="60"/>
      <c r="Y90" s="22"/>
      <c r="Z90" s="174"/>
      <c r="AA90" s="174"/>
    </row>
    <row r="91" spans="1:29" s="44" customFormat="1" x14ac:dyDescent="0.25">
      <c r="A91" s="34" t="s">
        <v>31</v>
      </c>
      <c r="B91" s="66"/>
      <c r="C91" s="53" t="s">
        <v>29</v>
      </c>
      <c r="D91" s="66"/>
      <c r="E91" s="53"/>
      <c r="F91" s="53" t="s">
        <v>29</v>
      </c>
      <c r="G91" s="58"/>
      <c r="H91" s="59"/>
      <c r="I91" s="66"/>
      <c r="J91" s="61"/>
      <c r="K91" s="61"/>
      <c r="L91" s="60"/>
      <c r="M91" s="61"/>
      <c r="N91" s="60"/>
      <c r="O91" s="61"/>
      <c r="P91" s="61"/>
      <c r="Q91" s="61"/>
      <c r="R91" s="60"/>
      <c r="S91" s="61"/>
      <c r="T91" s="61"/>
      <c r="U91" s="60"/>
      <c r="V91" s="61"/>
      <c r="W91" s="60"/>
      <c r="X91" s="61"/>
      <c r="Y91" s="22"/>
      <c r="Z91" s="174"/>
      <c r="AA91" s="174"/>
    </row>
    <row r="92" spans="1:29" s="44" customFormat="1" x14ac:dyDescent="0.25">
      <c r="A92" s="34" t="s">
        <v>32</v>
      </c>
      <c r="B92" s="66"/>
      <c r="C92" s="53" t="s">
        <v>29</v>
      </c>
      <c r="D92" s="66"/>
      <c r="E92" s="53"/>
      <c r="F92" s="53" t="s">
        <v>29</v>
      </c>
      <c r="G92" s="58"/>
      <c r="H92" s="59"/>
      <c r="I92" s="66"/>
      <c r="J92" s="61"/>
      <c r="K92" s="61"/>
      <c r="L92" s="60"/>
      <c r="M92" s="61"/>
      <c r="N92" s="61"/>
      <c r="O92" s="60"/>
      <c r="P92" s="61"/>
      <c r="Q92" s="60"/>
      <c r="R92" s="61"/>
      <c r="S92" s="60"/>
      <c r="T92" s="61"/>
      <c r="U92" s="61"/>
      <c r="V92" s="60"/>
      <c r="W92" s="61"/>
      <c r="X92" s="61"/>
      <c r="Y92" s="22"/>
      <c r="Z92" s="174"/>
      <c r="AA92" s="174"/>
    </row>
    <row r="93" spans="1:29" s="44" customFormat="1" x14ac:dyDescent="0.25">
      <c r="A93" s="34" t="s">
        <v>33</v>
      </c>
      <c r="B93" s="66"/>
      <c r="C93" s="53" t="s">
        <v>29</v>
      </c>
      <c r="D93" s="66"/>
      <c r="E93" s="53"/>
      <c r="F93" s="53" t="s">
        <v>29</v>
      </c>
      <c r="G93" s="58"/>
      <c r="H93" s="59"/>
      <c r="I93" s="66"/>
      <c r="J93" s="61"/>
      <c r="K93" s="60"/>
      <c r="L93" s="61"/>
      <c r="M93" s="60"/>
      <c r="N93" s="61"/>
      <c r="O93" s="61"/>
      <c r="P93" s="60"/>
      <c r="Q93" s="61"/>
      <c r="R93" s="61"/>
      <c r="S93" s="60"/>
      <c r="T93" s="61"/>
      <c r="U93" s="61"/>
      <c r="V93" s="61"/>
      <c r="W93" s="60"/>
      <c r="X93" s="61"/>
      <c r="Y93" s="22"/>
      <c r="Z93" s="174"/>
      <c r="AA93" s="174"/>
    </row>
    <row r="94" spans="1:29" s="44" customFormat="1" x14ac:dyDescent="0.25">
      <c r="A94" s="34" t="s">
        <v>34</v>
      </c>
      <c r="B94" s="66"/>
      <c r="C94" s="53" t="s">
        <v>29</v>
      </c>
      <c r="D94" s="66"/>
      <c r="E94" s="53"/>
      <c r="F94" s="53" t="s">
        <v>29</v>
      </c>
      <c r="G94" s="58"/>
      <c r="H94" s="59"/>
      <c r="I94" s="66"/>
      <c r="J94" s="60"/>
      <c r="K94" s="61"/>
      <c r="L94" s="61"/>
      <c r="M94" s="61"/>
      <c r="N94" s="60"/>
      <c r="O94" s="61"/>
      <c r="P94" s="60"/>
      <c r="Q94" s="61"/>
      <c r="R94" s="61"/>
      <c r="S94" s="61"/>
      <c r="T94" s="60"/>
      <c r="U94" s="61"/>
      <c r="V94" s="60"/>
      <c r="W94" s="61"/>
      <c r="X94" s="61"/>
      <c r="Y94" s="22"/>
      <c r="Z94" s="180"/>
      <c r="AA94" s="180"/>
    </row>
    <row r="95" spans="1:29" s="44" customFormat="1" x14ac:dyDescent="0.25">
      <c r="A95" s="34" t="s">
        <v>35</v>
      </c>
      <c r="B95" s="66"/>
      <c r="C95" s="53" t="s">
        <v>29</v>
      </c>
      <c r="D95" s="66"/>
      <c r="E95" s="53"/>
      <c r="F95" s="53" t="s">
        <v>29</v>
      </c>
      <c r="G95" s="58"/>
      <c r="H95" s="59"/>
      <c r="I95" s="62"/>
      <c r="J95" s="27" t="s">
        <v>36</v>
      </c>
      <c r="K95" s="27"/>
      <c r="L95" s="27" t="s">
        <v>37</v>
      </c>
      <c r="M95" s="27"/>
      <c r="N95" s="27" t="s">
        <v>38</v>
      </c>
      <c r="O95" s="27"/>
      <c r="P95" s="27" t="s">
        <v>39</v>
      </c>
      <c r="Q95" s="27"/>
      <c r="R95" s="27" t="s">
        <v>40</v>
      </c>
      <c r="S95" s="27"/>
      <c r="T95" s="27" t="s">
        <v>130</v>
      </c>
      <c r="U95" s="27"/>
    </row>
    <row r="96" spans="1:29" s="44" customFormat="1" x14ac:dyDescent="0.25">
      <c r="A96" s="34" t="s">
        <v>41</v>
      </c>
      <c r="B96" s="66"/>
      <c r="C96" s="53" t="s">
        <v>29</v>
      </c>
      <c r="D96" s="66"/>
      <c r="E96" s="53"/>
      <c r="F96" s="53" t="s">
        <v>29</v>
      </c>
      <c r="G96" s="58"/>
      <c r="H96" s="63"/>
      <c r="I96" s="64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</row>
    <row r="97" spans="1:29" s="44" customFormat="1" x14ac:dyDescent="0.25">
      <c r="A97" s="34" t="s">
        <v>46</v>
      </c>
      <c r="B97" s="66"/>
      <c r="C97" s="53" t="s">
        <v>29</v>
      </c>
      <c r="D97" s="66"/>
      <c r="E97" s="53"/>
      <c r="F97" s="53" t="s">
        <v>29</v>
      </c>
      <c r="G97" s="53"/>
      <c r="H97" s="65"/>
      <c r="I97" s="66" t="s">
        <v>47</v>
      </c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65"/>
      <c r="W97" s="65"/>
      <c r="X97" s="65"/>
      <c r="Y97" s="65"/>
      <c r="Z97" s="65"/>
      <c r="AA97" s="65"/>
      <c r="AB97" s="65"/>
      <c r="AC97" s="65"/>
    </row>
    <row r="98" spans="1:29" s="44" customFormat="1" x14ac:dyDescent="0.25">
      <c r="A98" s="34" t="s">
        <v>48</v>
      </c>
      <c r="B98" s="66"/>
      <c r="C98" s="53" t="s">
        <v>29</v>
      </c>
      <c r="D98" s="66"/>
      <c r="E98" s="53"/>
      <c r="F98" s="53" t="s">
        <v>29</v>
      </c>
      <c r="G98" s="53"/>
      <c r="I98" s="66" t="s">
        <v>49</v>
      </c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67"/>
      <c r="W98" s="67"/>
    </row>
    <row r="99" spans="1:29" s="44" customFormat="1" x14ac:dyDescent="0.25">
      <c r="A99" s="34" t="s">
        <v>133</v>
      </c>
      <c r="B99" s="66"/>
      <c r="C99" s="53" t="s">
        <v>29</v>
      </c>
      <c r="D99" s="66"/>
      <c r="E99" s="53"/>
      <c r="F99" s="53" t="s">
        <v>29</v>
      </c>
      <c r="G99" s="53"/>
      <c r="I99" s="66" t="s">
        <v>50</v>
      </c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1"/>
      <c r="W99" s="51"/>
    </row>
    <row r="100" spans="1:29" s="44" customFormat="1" x14ac:dyDescent="0.25">
      <c r="A100" s="34" t="s">
        <v>134</v>
      </c>
      <c r="B100" s="66"/>
      <c r="C100" s="53" t="s">
        <v>29</v>
      </c>
      <c r="D100" s="66"/>
      <c r="E100" s="53"/>
      <c r="F100" s="53" t="s">
        <v>29</v>
      </c>
      <c r="G100" s="53"/>
      <c r="I100" s="66" t="s">
        <v>51</v>
      </c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1"/>
      <c r="W100" s="51"/>
    </row>
    <row r="101" spans="1:29" s="44" customFormat="1" x14ac:dyDescent="0.25">
      <c r="A101" s="34" t="s">
        <v>135</v>
      </c>
      <c r="B101" s="66"/>
      <c r="C101" s="53" t="s">
        <v>29</v>
      </c>
      <c r="D101" s="66"/>
      <c r="E101" s="53"/>
      <c r="F101" s="53" t="s">
        <v>29</v>
      </c>
      <c r="G101" s="53"/>
      <c r="I101" s="66" t="s">
        <v>136</v>
      </c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1"/>
      <c r="W101" s="51"/>
    </row>
    <row r="102" spans="1:29" s="44" customFormat="1" x14ac:dyDescent="0.25">
      <c r="A102" s="34" t="s">
        <v>137</v>
      </c>
      <c r="B102" s="66"/>
      <c r="C102" s="53" t="s">
        <v>29</v>
      </c>
      <c r="D102" s="66"/>
      <c r="E102" s="53"/>
      <c r="F102" s="53" t="s">
        <v>29</v>
      </c>
      <c r="G102" s="53"/>
      <c r="I102" s="66" t="s">
        <v>52</v>
      </c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1"/>
      <c r="W102" s="51"/>
    </row>
    <row r="103" spans="1:29" s="44" customFormat="1" x14ac:dyDescent="0.25">
      <c r="A103" s="34" t="s">
        <v>138</v>
      </c>
      <c r="B103" s="66"/>
      <c r="C103" s="53" t="s">
        <v>29</v>
      </c>
      <c r="D103" s="66"/>
      <c r="E103" s="53"/>
      <c r="F103" s="53" t="s">
        <v>29</v>
      </c>
      <c r="G103" s="53"/>
      <c r="I103" s="66" t="s">
        <v>53</v>
      </c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51"/>
      <c r="W103" s="51"/>
    </row>
    <row r="104" spans="1:29" s="44" customFormat="1" x14ac:dyDescent="0.25">
      <c r="A104" s="52"/>
      <c r="B104" s="53"/>
      <c r="C104" s="54"/>
      <c r="D104" s="53"/>
      <c r="E104" s="54"/>
      <c r="F104" s="54"/>
      <c r="G104" s="54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</row>
    <row r="105" spans="1:29" s="44" customFormat="1" x14ac:dyDescent="0.25">
      <c r="A105" s="34"/>
      <c r="B105" s="66"/>
      <c r="C105" s="53"/>
      <c r="D105" s="66"/>
      <c r="E105" s="53"/>
      <c r="F105" s="53"/>
      <c r="G105" s="58"/>
      <c r="I105" s="37" t="s">
        <v>54</v>
      </c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</row>
    <row r="106" spans="1:29" s="44" customFormat="1" x14ac:dyDescent="0.25">
      <c r="A106" s="34"/>
      <c r="B106" s="66"/>
      <c r="C106" s="53"/>
      <c r="D106" s="66"/>
      <c r="E106" s="53"/>
      <c r="F106" s="53"/>
      <c r="G106" s="58"/>
      <c r="I106" s="37" t="s">
        <v>56</v>
      </c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</row>
    <row r="107" spans="1:29" s="44" customFormat="1" x14ac:dyDescent="0.25">
      <c r="A107" s="34"/>
      <c r="B107" s="66"/>
      <c r="C107" s="53"/>
      <c r="D107" s="66"/>
      <c r="E107" s="53"/>
      <c r="F107" s="53"/>
      <c r="G107" s="58"/>
      <c r="I107" s="50"/>
      <c r="J107" s="50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50"/>
      <c r="V107" s="50"/>
      <c r="W107" s="50"/>
    </row>
    <row r="108" spans="1:29" s="44" customFormat="1" x14ac:dyDescent="0.25">
      <c r="A108" s="34"/>
      <c r="B108" s="66"/>
      <c r="C108" s="53"/>
      <c r="D108" s="66"/>
      <c r="E108" s="53"/>
      <c r="F108" s="53"/>
      <c r="G108" s="58"/>
      <c r="I108" s="149" t="s">
        <v>157</v>
      </c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69" t="s">
        <v>142</v>
      </c>
      <c r="Y108" s="43"/>
      <c r="Z108" s="40" t="s">
        <v>59</v>
      </c>
      <c r="AA108" s="43"/>
      <c r="AB108" s="40" t="s">
        <v>143</v>
      </c>
      <c r="AC108" s="43"/>
    </row>
    <row r="109" spans="1:29" s="44" customFormat="1" x14ac:dyDescent="0.25">
      <c r="A109" s="34"/>
      <c r="B109" s="66"/>
      <c r="C109" s="53"/>
      <c r="D109" s="66"/>
      <c r="E109" s="53"/>
      <c r="F109" s="53"/>
      <c r="G109" s="58"/>
      <c r="H109" s="68"/>
      <c r="I109" s="66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49"/>
      <c r="Y109" s="149"/>
      <c r="Z109" s="3"/>
      <c r="AA109" s="3"/>
      <c r="AB109" s="149" t="s">
        <v>61</v>
      </c>
      <c r="AC109" s="149"/>
    </row>
    <row r="110" spans="1:29" s="44" customFormat="1" x14ac:dyDescent="0.25">
      <c r="A110" s="42" t="s">
        <v>62</v>
      </c>
      <c r="B110" s="70" t="s">
        <v>144</v>
      </c>
      <c r="C110" s="71"/>
      <c r="D110" s="72"/>
      <c r="E110" s="73"/>
      <c r="F110" s="73"/>
      <c r="G110" s="74"/>
      <c r="H110" s="68"/>
      <c r="I110" s="66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49"/>
      <c r="Y110" s="149"/>
      <c r="Z110" s="3"/>
      <c r="AA110" s="3"/>
      <c r="AB110" s="149" t="s">
        <v>64</v>
      </c>
      <c r="AC110" s="149"/>
    </row>
    <row r="111" spans="1:29" s="44" customFormat="1" x14ac:dyDescent="0.25">
      <c r="A111" s="178"/>
      <c r="B111" s="178"/>
      <c r="C111" s="178"/>
      <c r="D111" s="178"/>
      <c r="E111" s="178"/>
      <c r="F111" s="178"/>
      <c r="G111" s="178"/>
      <c r="H111" s="68"/>
      <c r="I111" s="66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49"/>
      <c r="Y111" s="149"/>
      <c r="Z111" s="3"/>
      <c r="AA111" s="3"/>
      <c r="AB111" s="149" t="s">
        <v>66</v>
      </c>
      <c r="AC111" s="149"/>
    </row>
    <row r="112" spans="1:29" x14ac:dyDescent="0.25">
      <c r="A112" s="163"/>
      <c r="B112" s="163"/>
      <c r="C112" s="163"/>
      <c r="D112" s="163"/>
      <c r="E112" s="163"/>
      <c r="F112" s="163"/>
      <c r="G112" s="163"/>
      <c r="H112" s="39"/>
      <c r="I112" s="30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  <c r="W112" s="164"/>
      <c r="X112" s="149"/>
      <c r="Y112" s="149"/>
      <c r="Z112" s="3"/>
      <c r="AA112" s="3"/>
      <c r="AB112" s="149" t="s">
        <v>68</v>
      </c>
      <c r="AC112" s="149"/>
    </row>
    <row r="113" spans="1:29" x14ac:dyDescent="0.25">
      <c r="A113" s="163"/>
      <c r="B113" s="163"/>
      <c r="C113" s="163"/>
      <c r="D113" s="163"/>
      <c r="E113" s="163"/>
      <c r="F113" s="163"/>
      <c r="G113" s="163"/>
      <c r="H113" s="39"/>
      <c r="I113" s="30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  <c r="W113" s="164"/>
      <c r="X113" s="149"/>
      <c r="Y113" s="149"/>
      <c r="Z113" s="3"/>
      <c r="AA113" s="3"/>
      <c r="AB113" s="149" t="s">
        <v>69</v>
      </c>
      <c r="AC113" s="149"/>
    </row>
    <row r="114" spans="1:29" x14ac:dyDescent="0.25">
      <c r="A114" s="163"/>
      <c r="B114" s="163"/>
      <c r="C114" s="163"/>
      <c r="D114" s="163"/>
      <c r="E114" s="163"/>
      <c r="F114" s="163"/>
      <c r="G114" s="163"/>
      <c r="I114" s="30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  <c r="W114" s="164"/>
      <c r="X114" s="149"/>
      <c r="Y114" s="149"/>
      <c r="Z114" s="3"/>
      <c r="AA114" s="3"/>
      <c r="AB114" s="149" t="s">
        <v>146</v>
      </c>
      <c r="AC114" s="149"/>
    </row>
  </sheetData>
  <mergeCells count="201">
    <mergeCell ref="A112:G112"/>
    <mergeCell ref="J112:W112"/>
    <mergeCell ref="X112:Y112"/>
    <mergeCell ref="AB112:AC112"/>
    <mergeCell ref="A113:G113"/>
    <mergeCell ref="J113:W113"/>
    <mergeCell ref="X113:Y113"/>
    <mergeCell ref="AB113:AC113"/>
    <mergeCell ref="A114:G114"/>
    <mergeCell ref="J114:W114"/>
    <mergeCell ref="X114:Y114"/>
    <mergeCell ref="AB114:AC114"/>
    <mergeCell ref="J109:W109"/>
    <mergeCell ref="X109:Y109"/>
    <mergeCell ref="AB109:AC109"/>
    <mergeCell ref="J110:W110"/>
    <mergeCell ref="X110:Y110"/>
    <mergeCell ref="AB110:AC110"/>
    <mergeCell ref="A111:G111"/>
    <mergeCell ref="J111:W111"/>
    <mergeCell ref="X111:Y111"/>
    <mergeCell ref="AB111:AC111"/>
    <mergeCell ref="J103:K103"/>
    <mergeCell ref="L103:M103"/>
    <mergeCell ref="N103:O103"/>
    <mergeCell ref="P103:Q103"/>
    <mergeCell ref="R103:S103"/>
    <mergeCell ref="T103:U103"/>
    <mergeCell ref="J105:AC105"/>
    <mergeCell ref="J106:AC106"/>
    <mergeCell ref="I108:W108"/>
    <mergeCell ref="Y88:AA88"/>
    <mergeCell ref="Z89:AA89"/>
    <mergeCell ref="Z90:AA90"/>
    <mergeCell ref="Z91:AA91"/>
    <mergeCell ref="Z92:AA92"/>
    <mergeCell ref="Z93:AA93"/>
    <mergeCell ref="Z94:AA94"/>
    <mergeCell ref="J96:K96"/>
    <mergeCell ref="L96:M96"/>
    <mergeCell ref="N96:O96"/>
    <mergeCell ref="P96:Q96"/>
    <mergeCell ref="R96:S96"/>
    <mergeCell ref="T96:U96"/>
    <mergeCell ref="B84:G84"/>
    <mergeCell ref="J84:W84"/>
    <mergeCell ref="X84:Y84"/>
    <mergeCell ref="AB84:AC84"/>
    <mergeCell ref="B85:G85"/>
    <mergeCell ref="J85:W85"/>
    <mergeCell ref="X85:Y85"/>
    <mergeCell ref="AB85:AC85"/>
    <mergeCell ref="B86:C86"/>
    <mergeCell ref="D86:G86"/>
    <mergeCell ref="J86:W86"/>
    <mergeCell ref="X86:Y86"/>
    <mergeCell ref="AB86:AC86"/>
    <mergeCell ref="B81:G81"/>
    <mergeCell ref="J81:W81"/>
    <mergeCell ref="X81:Y81"/>
    <mergeCell ref="AB81:AC81"/>
    <mergeCell ref="B82:G82"/>
    <mergeCell ref="J82:W82"/>
    <mergeCell ref="X82:Y82"/>
    <mergeCell ref="AB82:AC82"/>
    <mergeCell ref="B83:G83"/>
    <mergeCell ref="J83:W83"/>
    <mergeCell ref="X83:Y83"/>
    <mergeCell ref="AB83:AC83"/>
    <mergeCell ref="J74:W74"/>
    <mergeCell ref="X74:Y74"/>
    <mergeCell ref="AB74:AC74"/>
    <mergeCell ref="A74:G74"/>
    <mergeCell ref="A75:G75"/>
    <mergeCell ref="J75:W75"/>
    <mergeCell ref="X75:Y75"/>
    <mergeCell ref="AB75:AC75"/>
    <mergeCell ref="B80:G80"/>
    <mergeCell ref="I80:W80"/>
    <mergeCell ref="J70:W70"/>
    <mergeCell ref="X70:Y70"/>
    <mergeCell ref="AB70:AC70"/>
    <mergeCell ref="J71:W71"/>
    <mergeCell ref="X71:Y71"/>
    <mergeCell ref="AB71:AC71"/>
    <mergeCell ref="A72:G72"/>
    <mergeCell ref="J73:W73"/>
    <mergeCell ref="X73:Y73"/>
    <mergeCell ref="AB73:AC73"/>
    <mergeCell ref="J72:W72"/>
    <mergeCell ref="X72:Y72"/>
    <mergeCell ref="AB72:AC72"/>
    <mergeCell ref="A73:G73"/>
    <mergeCell ref="J64:K64"/>
    <mergeCell ref="L64:M64"/>
    <mergeCell ref="N64:O64"/>
    <mergeCell ref="P64:Q64"/>
    <mergeCell ref="R64:S64"/>
    <mergeCell ref="T64:U64"/>
    <mergeCell ref="J66:AC66"/>
    <mergeCell ref="J67:AC67"/>
    <mergeCell ref="I69:W69"/>
    <mergeCell ref="Z53:AA53"/>
    <mergeCell ref="Z54:AA54"/>
    <mergeCell ref="Z55:AA55"/>
    <mergeCell ref="J57:K57"/>
    <mergeCell ref="L57:M57"/>
    <mergeCell ref="N57:O57"/>
    <mergeCell ref="P57:Q57"/>
    <mergeCell ref="R57:S57"/>
    <mergeCell ref="T57:U57"/>
    <mergeCell ref="B47:C47"/>
    <mergeCell ref="D47:G47"/>
    <mergeCell ref="J47:W47"/>
    <mergeCell ref="X47:Y47"/>
    <mergeCell ref="AB47:AC47"/>
    <mergeCell ref="Y49:AA49"/>
    <mergeCell ref="Z50:AA50"/>
    <mergeCell ref="Z51:AA51"/>
    <mergeCell ref="Z52:AA52"/>
    <mergeCell ref="B44:G44"/>
    <mergeCell ref="J44:W44"/>
    <mergeCell ref="X44:Y44"/>
    <mergeCell ref="AB44:AC44"/>
    <mergeCell ref="B45:G45"/>
    <mergeCell ref="J45:W45"/>
    <mergeCell ref="X45:Y45"/>
    <mergeCell ref="AB45:AC45"/>
    <mergeCell ref="B46:G46"/>
    <mergeCell ref="J46:W46"/>
    <mergeCell ref="X46:Y46"/>
    <mergeCell ref="AB46:AC46"/>
    <mergeCell ref="B41:G41"/>
    <mergeCell ref="I41:W41"/>
    <mergeCell ref="B42:G42"/>
    <mergeCell ref="J42:W42"/>
    <mergeCell ref="X42:Y42"/>
    <mergeCell ref="AB42:AC42"/>
    <mergeCell ref="B43:G43"/>
    <mergeCell ref="J43:W43"/>
    <mergeCell ref="X43:Y43"/>
    <mergeCell ref="AB43:AC43"/>
    <mergeCell ref="A34:G34"/>
    <mergeCell ref="J34:W34"/>
    <mergeCell ref="X34:Y34"/>
    <mergeCell ref="AB34:AC34"/>
    <mergeCell ref="A35:G35"/>
    <mergeCell ref="J35:W35"/>
    <mergeCell ref="X35:Y35"/>
    <mergeCell ref="AB35:AC35"/>
    <mergeCell ref="A36:G36"/>
    <mergeCell ref="J36:W36"/>
    <mergeCell ref="X36:Y36"/>
    <mergeCell ref="AB36:AC36"/>
    <mergeCell ref="J31:W31"/>
    <mergeCell ref="X31:Y31"/>
    <mergeCell ref="AB31:AC31"/>
    <mergeCell ref="J32:W32"/>
    <mergeCell ref="X32:Y32"/>
    <mergeCell ref="AB32:AC32"/>
    <mergeCell ref="A33:G33"/>
    <mergeCell ref="J33:W33"/>
    <mergeCell ref="X33:Y33"/>
    <mergeCell ref="AB33:AC33"/>
    <mergeCell ref="J25:K25"/>
    <mergeCell ref="L25:M25"/>
    <mergeCell ref="N25:O25"/>
    <mergeCell ref="P25:Q25"/>
    <mergeCell ref="R25:S25"/>
    <mergeCell ref="T25:U25"/>
    <mergeCell ref="J27:AC27"/>
    <mergeCell ref="J28:AC28"/>
    <mergeCell ref="I30:W30"/>
    <mergeCell ref="Z14:AA14"/>
    <mergeCell ref="Z15:AA15"/>
    <mergeCell ref="Z16:AA16"/>
    <mergeCell ref="J18:K18"/>
    <mergeCell ref="L18:M18"/>
    <mergeCell ref="N18:O18"/>
    <mergeCell ref="P18:Q18"/>
    <mergeCell ref="R18:S18"/>
    <mergeCell ref="T18:U18"/>
    <mergeCell ref="B7:G7"/>
    <mergeCell ref="J7:W7"/>
    <mergeCell ref="B8:C8"/>
    <mergeCell ref="D8:G8"/>
    <mergeCell ref="J8:W8"/>
    <mergeCell ref="Y10:AA10"/>
    <mergeCell ref="Z11:AA11"/>
    <mergeCell ref="Z12:AA12"/>
    <mergeCell ref="Z13:AA13"/>
    <mergeCell ref="B2:G2"/>
    <mergeCell ref="I2:W2"/>
    <mergeCell ref="B3:G3"/>
    <mergeCell ref="J3:W3"/>
    <mergeCell ref="B4:G4"/>
    <mergeCell ref="J4:W4"/>
    <mergeCell ref="B5:G5"/>
    <mergeCell ref="J5:W5"/>
    <mergeCell ref="B6:G6"/>
    <mergeCell ref="J6:W6"/>
  </mergeCells>
  <pageMargins left="0.05" right="0.1" top="0.98402777777777795" bottom="0.62986111111111098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52"/>
  <sheetViews>
    <sheetView topLeftCell="A51" zoomScaleNormal="100" workbookViewId="0">
      <pane ySplit="1" topLeftCell="A95" activePane="bottomLeft"/>
      <selection activeCell="A77" sqref="A77"/>
      <selection pane="bottomLeft" activeCell="J140" sqref="J140:X141"/>
    </sheetView>
  </sheetViews>
  <sheetFormatPr baseColWidth="10" defaultRowHeight="13.2" x14ac:dyDescent="0.25"/>
  <cols>
    <col min="1" max="2" width="11"/>
    <col min="3" max="3" width="3.109375"/>
    <col min="4" max="4" width="11"/>
    <col min="5" max="5" width="4.6640625"/>
    <col min="6" max="6" width="3"/>
    <col min="7" max="7" width="4.33203125"/>
    <col min="8" max="8" width="3.6640625"/>
    <col min="9" max="9" width="11"/>
    <col min="10" max="10" width="3.44140625"/>
    <col min="11" max="11" width="3.109375"/>
    <col min="12" max="12" width="3.44140625"/>
    <col min="13" max="14" width="3.33203125"/>
    <col min="15" max="17" width="3.109375"/>
    <col min="18" max="18" width="3.33203125"/>
    <col min="19" max="19" width="3.109375"/>
    <col min="20" max="20" width="3.44140625"/>
    <col min="21" max="21" width="3.6640625"/>
    <col min="22" max="22" width="3.44140625"/>
    <col min="23" max="23" width="3.6640625"/>
    <col min="24" max="24" width="3.5546875"/>
    <col min="25" max="25" width="4.33203125"/>
    <col min="26" max="26" width="4.6640625"/>
    <col min="27" max="27" width="3.88671875"/>
    <col min="28" max="28" width="4.6640625"/>
    <col min="29" max="29" width="1.88671875"/>
    <col min="30" max="1025" width="11"/>
  </cols>
  <sheetData>
    <row r="2" spans="1:28" x14ac:dyDescent="0.25">
      <c r="A2" s="1" t="s">
        <v>0</v>
      </c>
      <c r="B2" s="152" t="s">
        <v>1</v>
      </c>
      <c r="C2" s="152"/>
      <c r="D2" s="152"/>
      <c r="E2" s="152"/>
      <c r="F2" s="152"/>
      <c r="G2" s="152"/>
      <c r="H2" s="2"/>
      <c r="I2" s="149" t="s">
        <v>2</v>
      </c>
      <c r="J2" s="149"/>
      <c r="K2" s="149"/>
      <c r="L2" s="149"/>
      <c r="M2" s="149"/>
      <c r="N2" s="149"/>
      <c r="O2" s="149"/>
      <c r="P2" s="149"/>
      <c r="Q2" s="149"/>
      <c r="R2" s="149"/>
      <c r="S2" s="149"/>
      <c r="Y2" s="2"/>
      <c r="Z2" s="2"/>
    </row>
    <row r="3" spans="1:28" x14ac:dyDescent="0.25">
      <c r="A3" s="4" t="s">
        <v>3</v>
      </c>
      <c r="B3" s="153" t="s">
        <v>4</v>
      </c>
      <c r="C3" s="153"/>
      <c r="D3" s="153"/>
      <c r="E3" s="153"/>
      <c r="F3" s="153"/>
      <c r="G3" s="153"/>
      <c r="H3" s="2"/>
      <c r="I3" s="5" t="s">
        <v>5</v>
      </c>
      <c r="J3" s="144" t="s">
        <v>158</v>
      </c>
      <c r="K3" s="144"/>
      <c r="L3" s="144"/>
      <c r="M3" s="144"/>
      <c r="N3" s="144"/>
      <c r="O3" s="144"/>
      <c r="P3" s="144"/>
      <c r="Q3" s="144"/>
      <c r="R3" s="144"/>
      <c r="S3" s="144"/>
      <c r="Y3" s="2"/>
      <c r="Z3" s="2"/>
    </row>
    <row r="4" spans="1:28" x14ac:dyDescent="0.25">
      <c r="A4" s="4" t="s">
        <v>7</v>
      </c>
      <c r="B4" s="153" t="s">
        <v>8</v>
      </c>
      <c r="C4" s="153"/>
      <c r="D4" s="153"/>
      <c r="E4" s="153"/>
      <c r="F4" s="153"/>
      <c r="G4" s="153"/>
      <c r="H4" s="2"/>
      <c r="I4" s="5" t="s">
        <v>9</v>
      </c>
      <c r="J4" s="144" t="s">
        <v>159</v>
      </c>
      <c r="K4" s="144"/>
      <c r="L4" s="144"/>
      <c r="M4" s="144"/>
      <c r="N4" s="144"/>
      <c r="O4" s="144"/>
      <c r="P4" s="144"/>
      <c r="Q4" s="144"/>
      <c r="R4" s="144"/>
      <c r="S4" s="144"/>
      <c r="Y4" s="2"/>
      <c r="Z4" s="2"/>
    </row>
    <row r="5" spans="1:28" x14ac:dyDescent="0.25">
      <c r="A5" s="4" t="s">
        <v>11</v>
      </c>
      <c r="B5" s="153" t="s">
        <v>12</v>
      </c>
      <c r="C5" s="153"/>
      <c r="D5" s="153"/>
      <c r="E5" s="153"/>
      <c r="F5" s="153"/>
      <c r="G5" s="153"/>
      <c r="H5" s="2"/>
      <c r="I5" s="5" t="s">
        <v>17</v>
      </c>
      <c r="J5" s="144" t="s">
        <v>160</v>
      </c>
      <c r="K5" s="144"/>
      <c r="L5" s="144"/>
      <c r="M5" s="144"/>
      <c r="N5" s="144"/>
      <c r="O5" s="144"/>
      <c r="P5" s="144"/>
      <c r="Q5" s="144"/>
      <c r="R5" s="144"/>
      <c r="S5" s="144"/>
      <c r="Y5" s="2"/>
      <c r="Z5" s="2"/>
    </row>
    <row r="6" spans="1:28" x14ac:dyDescent="0.25">
      <c r="A6" s="4" t="s">
        <v>15</v>
      </c>
      <c r="B6" s="153" t="s">
        <v>16</v>
      </c>
      <c r="C6" s="153"/>
      <c r="D6" s="153"/>
      <c r="E6" s="153"/>
      <c r="F6" s="153"/>
      <c r="G6" s="153"/>
      <c r="H6" s="2"/>
      <c r="I6" s="5" t="s">
        <v>94</v>
      </c>
      <c r="J6" s="170" t="s">
        <v>161</v>
      </c>
      <c r="K6" s="170"/>
      <c r="L6" s="170"/>
      <c r="M6" s="170"/>
      <c r="N6" s="170"/>
      <c r="O6" s="170"/>
      <c r="P6" s="170"/>
      <c r="Q6" s="170"/>
      <c r="R6" s="170"/>
      <c r="S6" s="170"/>
      <c r="Y6" s="2"/>
      <c r="Z6" s="2"/>
    </row>
    <row r="7" spans="1:28" x14ac:dyDescent="0.25">
      <c r="A7" s="4" t="s">
        <v>19</v>
      </c>
      <c r="B7" s="153" t="s">
        <v>162</v>
      </c>
      <c r="C7" s="153"/>
      <c r="D7" s="153"/>
      <c r="E7" s="153"/>
      <c r="F7" s="153"/>
      <c r="G7" s="153"/>
      <c r="H7" s="2"/>
      <c r="I7" s="5" t="s">
        <v>163</v>
      </c>
      <c r="J7" s="144" t="s">
        <v>164</v>
      </c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Y7" s="2"/>
      <c r="Z7" s="2"/>
    </row>
    <row r="8" spans="1:28" x14ac:dyDescent="0.25">
      <c r="A8" s="6" t="s">
        <v>23</v>
      </c>
      <c r="B8" s="167" t="s">
        <v>165</v>
      </c>
      <c r="C8" s="167"/>
      <c r="D8" s="168" t="s">
        <v>237</v>
      </c>
      <c r="E8" s="168"/>
      <c r="F8" s="168"/>
      <c r="G8" s="168"/>
      <c r="H8" s="2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2"/>
    </row>
    <row r="9" spans="1:28" x14ac:dyDescent="0.25">
      <c r="B9" s="8"/>
      <c r="C9" s="9"/>
      <c r="E9" s="10"/>
      <c r="F9" s="10"/>
      <c r="G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x14ac:dyDescent="0.25">
      <c r="A10" s="11"/>
      <c r="B10" s="12" t="s">
        <v>26</v>
      </c>
      <c r="C10" s="13"/>
      <c r="D10" s="12" t="s">
        <v>26</v>
      </c>
      <c r="E10" s="13"/>
      <c r="F10" s="13"/>
      <c r="G10" s="13"/>
      <c r="H10" s="14"/>
      <c r="I10" s="15" t="s">
        <v>26</v>
      </c>
      <c r="J10" s="16">
        <v>1</v>
      </c>
      <c r="K10" s="16">
        <v>2</v>
      </c>
      <c r="L10" s="16">
        <v>3</v>
      </c>
      <c r="M10" s="16">
        <v>4</v>
      </c>
      <c r="N10" s="16">
        <v>5</v>
      </c>
      <c r="O10" s="16">
        <v>6</v>
      </c>
      <c r="P10" s="16">
        <v>7</v>
      </c>
      <c r="Q10" s="16">
        <v>8</v>
      </c>
      <c r="R10" s="16">
        <v>9</v>
      </c>
      <c r="S10" s="16">
        <v>10</v>
      </c>
      <c r="T10" s="3" t="s">
        <v>27</v>
      </c>
      <c r="U10" s="17"/>
      <c r="V10" s="17"/>
    </row>
    <row r="11" spans="1:28" x14ac:dyDescent="0.25">
      <c r="A11" s="18" t="s">
        <v>28</v>
      </c>
      <c r="B11" s="5" t="s">
        <v>9</v>
      </c>
      <c r="C11" s="12" t="s">
        <v>29</v>
      </c>
      <c r="D11" s="5" t="s">
        <v>5</v>
      </c>
      <c r="E11" s="12">
        <v>7</v>
      </c>
      <c r="F11" s="12" t="s">
        <v>29</v>
      </c>
      <c r="G11" s="19">
        <v>0</v>
      </c>
      <c r="H11" s="20"/>
      <c r="I11" s="5" t="s">
        <v>9</v>
      </c>
      <c r="J11" s="21">
        <v>3</v>
      </c>
      <c r="K11" s="22"/>
      <c r="L11" s="22"/>
      <c r="M11" s="21">
        <v>3</v>
      </c>
      <c r="N11" s="22"/>
      <c r="O11" s="22"/>
      <c r="P11" s="21">
        <v>3</v>
      </c>
      <c r="Q11" s="22"/>
      <c r="R11" s="22"/>
      <c r="S11" s="21">
        <v>3</v>
      </c>
      <c r="T11" s="23">
        <f>SUM(J11:S11)</f>
        <v>12</v>
      </c>
      <c r="U11" s="24"/>
      <c r="V11" s="24"/>
      <c r="W11" s="17"/>
    </row>
    <row r="12" spans="1:28" x14ac:dyDescent="0.25">
      <c r="A12" s="18" t="s">
        <v>30</v>
      </c>
      <c r="B12" s="5" t="s">
        <v>17</v>
      </c>
      <c r="C12" s="12" t="s">
        <v>29</v>
      </c>
      <c r="D12" s="5" t="s">
        <v>94</v>
      </c>
      <c r="E12" s="12">
        <v>3</v>
      </c>
      <c r="F12" s="12" t="s">
        <v>29</v>
      </c>
      <c r="G12" s="19">
        <v>1</v>
      </c>
      <c r="H12" s="20"/>
      <c r="I12" s="5" t="s">
        <v>17</v>
      </c>
      <c r="J12" s="22"/>
      <c r="K12" s="21">
        <v>3</v>
      </c>
      <c r="L12" s="22"/>
      <c r="M12" s="22"/>
      <c r="N12" s="21">
        <v>0</v>
      </c>
      <c r="O12" s="22"/>
      <c r="P12" s="22"/>
      <c r="Q12" s="21">
        <v>0</v>
      </c>
      <c r="R12" s="22"/>
      <c r="S12" s="21">
        <v>0</v>
      </c>
      <c r="T12" s="23">
        <f>SUM(J12:S12)</f>
        <v>3</v>
      </c>
      <c r="U12" s="24"/>
      <c r="V12" s="24"/>
      <c r="W12" s="24"/>
    </row>
    <row r="13" spans="1:28" x14ac:dyDescent="0.25">
      <c r="A13" s="18" t="s">
        <v>31</v>
      </c>
      <c r="B13" s="5" t="s">
        <v>163</v>
      </c>
      <c r="C13" s="12" t="s">
        <v>29</v>
      </c>
      <c r="D13" s="5" t="s">
        <v>5</v>
      </c>
      <c r="E13" s="12">
        <v>2</v>
      </c>
      <c r="F13" s="12" t="s">
        <v>29</v>
      </c>
      <c r="G13" s="19">
        <v>1</v>
      </c>
      <c r="H13" s="20"/>
      <c r="I13" s="5" t="s">
        <v>94</v>
      </c>
      <c r="J13" s="22"/>
      <c r="K13" s="21">
        <v>0</v>
      </c>
      <c r="L13" s="22"/>
      <c r="M13" s="21">
        <v>0</v>
      </c>
      <c r="N13" s="22"/>
      <c r="O13" s="21">
        <v>3</v>
      </c>
      <c r="P13" s="22"/>
      <c r="Q13" s="22"/>
      <c r="R13" s="21">
        <v>3</v>
      </c>
      <c r="S13" s="22"/>
      <c r="T13" s="23">
        <f>SUM(J13:S13)</f>
        <v>6</v>
      </c>
      <c r="U13" s="24"/>
      <c r="V13" s="24"/>
      <c r="W13" s="24"/>
    </row>
    <row r="14" spans="1:28" x14ac:dyDescent="0.25">
      <c r="A14" s="18" t="s">
        <v>32</v>
      </c>
      <c r="B14" s="5" t="s">
        <v>9</v>
      </c>
      <c r="C14" s="12" t="s">
        <v>29</v>
      </c>
      <c r="D14" s="5" t="s">
        <v>94</v>
      </c>
      <c r="E14" s="12">
        <v>2</v>
      </c>
      <c r="F14" s="12" t="s">
        <v>29</v>
      </c>
      <c r="G14" s="19">
        <v>0</v>
      </c>
      <c r="H14" s="20"/>
      <c r="I14" s="5" t="s">
        <v>163</v>
      </c>
      <c r="J14" s="22"/>
      <c r="K14" s="22"/>
      <c r="L14" s="21">
        <v>3</v>
      </c>
      <c r="M14" s="22"/>
      <c r="N14" s="21">
        <v>3</v>
      </c>
      <c r="O14" s="22"/>
      <c r="P14" s="21">
        <v>0</v>
      </c>
      <c r="Q14" s="22"/>
      <c r="R14" s="21">
        <v>0</v>
      </c>
      <c r="S14" s="22"/>
      <c r="T14" s="23">
        <f>SUM(J14:S14)</f>
        <v>6</v>
      </c>
      <c r="U14" s="24"/>
      <c r="V14" s="24"/>
      <c r="W14" s="24"/>
    </row>
    <row r="15" spans="1:28" x14ac:dyDescent="0.25">
      <c r="A15" s="18" t="s">
        <v>33</v>
      </c>
      <c r="B15" s="5" t="s">
        <v>17</v>
      </c>
      <c r="C15" s="12" t="s">
        <v>29</v>
      </c>
      <c r="D15" s="5" t="s">
        <v>163</v>
      </c>
      <c r="E15" s="12">
        <v>1</v>
      </c>
      <c r="F15" s="12" t="s">
        <v>29</v>
      </c>
      <c r="G15" s="19">
        <v>3</v>
      </c>
      <c r="H15" s="20"/>
      <c r="I15" s="5" t="s">
        <v>5</v>
      </c>
      <c r="J15" s="21">
        <v>0</v>
      </c>
      <c r="K15" s="22"/>
      <c r="L15" s="21">
        <v>0</v>
      </c>
      <c r="M15" s="22"/>
      <c r="N15" s="22"/>
      <c r="O15" s="21">
        <v>0</v>
      </c>
      <c r="P15" s="22"/>
      <c r="Q15" s="21">
        <v>3</v>
      </c>
      <c r="R15" s="22"/>
      <c r="S15" s="22"/>
      <c r="T15" s="23">
        <f>SUM(J15:S15)</f>
        <v>3</v>
      </c>
      <c r="U15" s="24"/>
      <c r="V15" s="24"/>
      <c r="W15" s="24"/>
    </row>
    <row r="16" spans="1:28" x14ac:dyDescent="0.25">
      <c r="A16" s="18" t="s">
        <v>34</v>
      </c>
      <c r="B16" s="5" t="s">
        <v>94</v>
      </c>
      <c r="C16" s="12" t="s">
        <v>29</v>
      </c>
      <c r="D16" s="5" t="s">
        <v>5</v>
      </c>
      <c r="E16" s="12">
        <v>5</v>
      </c>
      <c r="F16" s="12" t="s">
        <v>29</v>
      </c>
      <c r="G16" s="12">
        <v>1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24"/>
      <c r="AA16" s="24"/>
      <c r="AB16" s="24"/>
    </row>
    <row r="17" spans="1:28" x14ac:dyDescent="0.25">
      <c r="A17" s="18" t="s">
        <v>35</v>
      </c>
      <c r="B17" s="5" t="s">
        <v>9</v>
      </c>
      <c r="C17" s="12" t="s">
        <v>29</v>
      </c>
      <c r="D17" s="5" t="s">
        <v>163</v>
      </c>
      <c r="E17" s="12">
        <v>5</v>
      </c>
      <c r="F17" s="12" t="s">
        <v>29</v>
      </c>
      <c r="G17" s="19">
        <v>0</v>
      </c>
      <c r="H17" s="25"/>
      <c r="I17" s="26"/>
      <c r="J17" s="27" t="s">
        <v>36</v>
      </c>
      <c r="K17" s="27"/>
      <c r="L17" s="27" t="s">
        <v>37</v>
      </c>
      <c r="M17" s="27"/>
      <c r="N17" s="27" t="s">
        <v>38</v>
      </c>
      <c r="O17" s="27"/>
      <c r="P17" s="27" t="s">
        <v>39</v>
      </c>
      <c r="Q17" s="27"/>
      <c r="R17" s="27" t="s">
        <v>40</v>
      </c>
      <c r="S17" s="27"/>
      <c r="T17" s="24"/>
      <c r="U17" s="24"/>
      <c r="V17" s="24"/>
      <c r="W17" s="24"/>
      <c r="X17" s="24"/>
      <c r="Y17" s="24"/>
      <c r="Z17" s="24"/>
    </row>
    <row r="18" spans="1:28" x14ac:dyDescent="0.25">
      <c r="A18" s="18" t="s">
        <v>41</v>
      </c>
      <c r="B18" s="5" t="s">
        <v>17</v>
      </c>
      <c r="C18" s="12" t="s">
        <v>29</v>
      </c>
      <c r="D18" s="5" t="s">
        <v>5</v>
      </c>
      <c r="E18" s="12">
        <v>1</v>
      </c>
      <c r="F18" s="12" t="s">
        <v>29</v>
      </c>
      <c r="G18" s="19">
        <v>3</v>
      </c>
      <c r="H18" s="20"/>
      <c r="I18" s="28"/>
      <c r="J18" s="169" t="s">
        <v>42</v>
      </c>
      <c r="K18" s="169"/>
      <c r="L18" s="169" t="s">
        <v>44</v>
      </c>
      <c r="M18" s="169"/>
      <c r="N18" s="169" t="s">
        <v>104</v>
      </c>
      <c r="O18" s="169"/>
      <c r="P18" s="169" t="s">
        <v>163</v>
      </c>
      <c r="Q18" s="169"/>
      <c r="R18" s="169" t="s">
        <v>45</v>
      </c>
      <c r="S18" s="169"/>
      <c r="X18" s="24"/>
      <c r="Y18" s="24"/>
      <c r="Z18" s="24"/>
      <c r="AA18" s="24"/>
      <c r="AB18" s="24"/>
    </row>
    <row r="19" spans="1:28" x14ac:dyDescent="0.25">
      <c r="A19" s="18" t="s">
        <v>46</v>
      </c>
      <c r="B19" s="5" t="s">
        <v>94</v>
      </c>
      <c r="C19" s="12" t="s">
        <v>29</v>
      </c>
      <c r="D19" s="5" t="s">
        <v>163</v>
      </c>
      <c r="E19" s="12">
        <v>2</v>
      </c>
      <c r="F19" s="12" t="s">
        <v>29</v>
      </c>
      <c r="G19" s="12">
        <v>1</v>
      </c>
      <c r="H19" s="29"/>
      <c r="I19" s="30" t="s">
        <v>47</v>
      </c>
      <c r="J19" s="16">
        <v>7</v>
      </c>
      <c r="K19" s="16">
        <v>0</v>
      </c>
      <c r="L19" s="16">
        <v>3</v>
      </c>
      <c r="M19" s="16">
        <v>1</v>
      </c>
      <c r="N19" s="16">
        <v>1</v>
      </c>
      <c r="O19" s="16">
        <v>3</v>
      </c>
      <c r="P19" s="16">
        <v>2</v>
      </c>
      <c r="Q19" s="16">
        <v>1</v>
      </c>
      <c r="R19" s="16">
        <v>0</v>
      </c>
      <c r="S19" s="16">
        <v>7</v>
      </c>
      <c r="T19" s="31"/>
      <c r="U19" s="31"/>
      <c r="V19" s="31"/>
      <c r="W19" s="31"/>
      <c r="AB19" s="24"/>
    </row>
    <row r="20" spans="1:28" x14ac:dyDescent="0.25">
      <c r="A20" s="18" t="s">
        <v>48</v>
      </c>
      <c r="B20" s="5" t="s">
        <v>9</v>
      </c>
      <c r="C20" s="12" t="s">
        <v>29</v>
      </c>
      <c r="D20" s="5" t="s">
        <v>17</v>
      </c>
      <c r="E20" s="12">
        <v>9</v>
      </c>
      <c r="F20" s="12" t="s">
        <v>29</v>
      </c>
      <c r="G20" s="12">
        <v>0</v>
      </c>
      <c r="H20" s="32"/>
      <c r="I20" s="30" t="s">
        <v>49</v>
      </c>
      <c r="J20" s="16">
        <v>2</v>
      </c>
      <c r="K20" s="16">
        <v>0</v>
      </c>
      <c r="L20" s="16">
        <v>1</v>
      </c>
      <c r="M20" s="16">
        <v>3</v>
      </c>
      <c r="N20" s="16">
        <v>0</v>
      </c>
      <c r="O20" s="16">
        <v>2</v>
      </c>
      <c r="P20" s="16">
        <v>3</v>
      </c>
      <c r="Q20" s="16">
        <v>1</v>
      </c>
      <c r="R20" s="16">
        <v>1</v>
      </c>
      <c r="S20" s="16">
        <v>2</v>
      </c>
      <c r="T20" s="33"/>
      <c r="U20" s="33"/>
      <c r="X20" s="31"/>
      <c r="Y20" s="31"/>
      <c r="Z20" s="31"/>
      <c r="AA20" s="31"/>
    </row>
    <row r="21" spans="1:28" x14ac:dyDescent="0.25">
      <c r="A21" s="34"/>
      <c r="B21" s="30"/>
      <c r="C21" s="12"/>
      <c r="D21" s="30"/>
      <c r="E21" s="12"/>
      <c r="F21" s="12"/>
      <c r="G21" s="12"/>
      <c r="I21" s="30" t="s">
        <v>50</v>
      </c>
      <c r="J21" s="16">
        <v>5</v>
      </c>
      <c r="K21" s="16">
        <v>0</v>
      </c>
      <c r="L21" s="16">
        <v>1</v>
      </c>
      <c r="M21" s="16">
        <v>3</v>
      </c>
      <c r="N21" s="16">
        <v>5</v>
      </c>
      <c r="O21" s="16">
        <v>1</v>
      </c>
      <c r="P21" s="16">
        <v>0</v>
      </c>
      <c r="Q21" s="16">
        <v>5</v>
      </c>
      <c r="R21" s="16">
        <v>1</v>
      </c>
      <c r="S21" s="16">
        <v>5</v>
      </c>
      <c r="T21" s="7"/>
      <c r="U21" s="7"/>
      <c r="AB21" s="31"/>
    </row>
    <row r="22" spans="1:28" x14ac:dyDescent="0.25">
      <c r="A22" s="34"/>
      <c r="B22" s="30"/>
      <c r="C22" s="12"/>
      <c r="D22" s="30"/>
      <c r="E22" s="12"/>
      <c r="F22" s="12"/>
      <c r="G22" s="12"/>
      <c r="I22" s="30" t="s">
        <v>51</v>
      </c>
      <c r="J22" s="16">
        <v>9</v>
      </c>
      <c r="K22" s="16">
        <v>0</v>
      </c>
      <c r="L22" s="16">
        <v>0</v>
      </c>
      <c r="M22" s="16">
        <v>9</v>
      </c>
      <c r="N22" s="16">
        <v>2</v>
      </c>
      <c r="O22" s="16">
        <v>1</v>
      </c>
      <c r="P22" s="16">
        <v>1</v>
      </c>
      <c r="Q22" s="16">
        <v>2</v>
      </c>
      <c r="R22" s="16">
        <v>3</v>
      </c>
      <c r="S22" s="16">
        <v>1</v>
      </c>
      <c r="T22" s="7"/>
      <c r="U22" s="7"/>
    </row>
    <row r="23" spans="1:28" x14ac:dyDescent="0.25">
      <c r="A23" s="34"/>
      <c r="B23" s="30"/>
      <c r="C23" s="12"/>
      <c r="D23" s="30"/>
      <c r="E23" s="12"/>
      <c r="F23" s="12"/>
      <c r="G23" s="12"/>
      <c r="I23" s="30" t="s">
        <v>52</v>
      </c>
      <c r="J23" s="16">
        <f t="shared" ref="J23:S23" si="0">SUM(J19:J22)</f>
        <v>23</v>
      </c>
      <c r="K23" s="16">
        <f t="shared" si="0"/>
        <v>0</v>
      </c>
      <c r="L23" s="16">
        <f t="shared" si="0"/>
        <v>5</v>
      </c>
      <c r="M23" s="16">
        <f t="shared" si="0"/>
        <v>16</v>
      </c>
      <c r="N23" s="16">
        <f t="shared" si="0"/>
        <v>8</v>
      </c>
      <c r="O23" s="16">
        <f t="shared" si="0"/>
        <v>7</v>
      </c>
      <c r="P23" s="16">
        <f t="shared" si="0"/>
        <v>6</v>
      </c>
      <c r="Q23" s="16">
        <f t="shared" si="0"/>
        <v>9</v>
      </c>
      <c r="R23" s="16">
        <f t="shared" si="0"/>
        <v>5</v>
      </c>
      <c r="S23" s="16">
        <f t="shared" si="0"/>
        <v>15</v>
      </c>
      <c r="T23" s="7"/>
      <c r="U23" s="7"/>
    </row>
    <row r="24" spans="1:28" x14ac:dyDescent="0.25">
      <c r="A24" s="34"/>
      <c r="B24" s="30"/>
      <c r="C24" s="12"/>
      <c r="D24" s="30"/>
      <c r="E24" s="12"/>
      <c r="F24" s="12"/>
      <c r="G24" s="12"/>
      <c r="I24" s="30" t="s">
        <v>53</v>
      </c>
      <c r="J24" s="166">
        <v>23</v>
      </c>
      <c r="K24" s="166"/>
      <c r="L24" s="166">
        <v>-11</v>
      </c>
      <c r="M24" s="166"/>
      <c r="N24" s="166">
        <v>1</v>
      </c>
      <c r="O24" s="166"/>
      <c r="P24" s="166">
        <v>-3</v>
      </c>
      <c r="Q24" s="166"/>
      <c r="R24" s="166">
        <v>-10</v>
      </c>
      <c r="S24" s="166"/>
      <c r="T24" s="7"/>
      <c r="U24" s="7"/>
    </row>
    <row r="25" spans="1:28" x14ac:dyDescent="0.25">
      <c r="A25" s="35"/>
      <c r="B25" s="36"/>
      <c r="C25" s="12"/>
      <c r="D25" s="36"/>
      <c r="E25" s="12"/>
      <c r="F25" s="12"/>
      <c r="G25" s="12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24"/>
      <c r="V25" s="24"/>
      <c r="W25" s="24"/>
      <c r="X25" s="24"/>
    </row>
    <row r="26" spans="1:28" x14ac:dyDescent="0.25">
      <c r="A26" s="35"/>
      <c r="B26" s="36"/>
      <c r="C26" s="12"/>
      <c r="D26" s="36"/>
      <c r="E26" s="12"/>
      <c r="F26" s="12"/>
      <c r="G26" s="12"/>
      <c r="I26" s="37" t="s">
        <v>54</v>
      </c>
      <c r="J26" s="164" t="s">
        <v>166</v>
      </c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24"/>
    </row>
    <row r="27" spans="1:28" x14ac:dyDescent="0.25">
      <c r="A27" s="35"/>
      <c r="B27" s="36"/>
      <c r="C27" s="12"/>
      <c r="D27" s="36"/>
      <c r="E27" s="12"/>
      <c r="F27" s="12"/>
      <c r="G27" s="12"/>
      <c r="I27" s="37" t="s">
        <v>56</v>
      </c>
      <c r="J27" s="164" t="s">
        <v>167</v>
      </c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38"/>
    </row>
    <row r="28" spans="1:28" x14ac:dyDescent="0.25">
      <c r="A28" s="35"/>
      <c r="B28" s="36"/>
      <c r="C28" s="12"/>
      <c r="D28" s="36"/>
      <c r="E28" s="12"/>
      <c r="F28" s="12"/>
      <c r="G28" s="12"/>
      <c r="I28" s="17"/>
      <c r="J28" s="17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17"/>
      <c r="V28" s="17"/>
      <c r="W28" s="17"/>
      <c r="X28" s="24"/>
      <c r="Y28" s="38"/>
      <c r="Z28" s="38"/>
      <c r="AA28" s="38"/>
      <c r="AB28" s="38"/>
    </row>
    <row r="29" spans="1:28" x14ac:dyDescent="0.25">
      <c r="A29" s="35"/>
      <c r="B29" s="36"/>
      <c r="C29" s="12"/>
      <c r="D29" s="36"/>
      <c r="E29" s="12"/>
      <c r="F29" s="12"/>
      <c r="G29" s="12"/>
      <c r="I29" s="142" t="s">
        <v>58</v>
      </c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3" t="s">
        <v>27</v>
      </c>
      <c r="U29" s="40" t="s">
        <v>59</v>
      </c>
      <c r="V29" s="43"/>
      <c r="W29" s="41" t="s">
        <v>88</v>
      </c>
      <c r="X29" s="3" t="s">
        <v>60</v>
      </c>
      <c r="Y29" s="24"/>
      <c r="Z29" s="38"/>
      <c r="AA29" s="38"/>
      <c r="AB29" s="38"/>
    </row>
    <row r="30" spans="1:28" x14ac:dyDescent="0.25">
      <c r="A30" s="35"/>
      <c r="B30" s="36"/>
      <c r="C30" s="12"/>
      <c r="D30" s="36"/>
      <c r="E30" s="12"/>
      <c r="F30" s="12"/>
      <c r="G30" s="12"/>
      <c r="I30" s="5" t="s">
        <v>9</v>
      </c>
      <c r="J30" s="144" t="s">
        <v>159</v>
      </c>
      <c r="K30" s="144"/>
      <c r="L30" s="144"/>
      <c r="M30" s="144"/>
      <c r="N30" s="144"/>
      <c r="O30" s="144"/>
      <c r="P30" s="144"/>
      <c r="Q30" s="144"/>
      <c r="R30" s="144"/>
      <c r="S30" s="144"/>
      <c r="T30" s="41">
        <v>12</v>
      </c>
      <c r="U30" s="3">
        <v>23</v>
      </c>
      <c r="V30" s="3">
        <v>0</v>
      </c>
      <c r="W30" s="41">
        <v>23</v>
      </c>
      <c r="X30" s="3" t="s">
        <v>61</v>
      </c>
      <c r="Z30" s="24"/>
    </row>
    <row r="31" spans="1:28" x14ac:dyDescent="0.25">
      <c r="A31" s="42" t="s">
        <v>62</v>
      </c>
      <c r="B31" s="165" t="s">
        <v>107</v>
      </c>
      <c r="C31" s="165"/>
      <c r="D31" s="165"/>
      <c r="E31" s="165"/>
      <c r="F31" s="165"/>
      <c r="G31" s="165"/>
      <c r="I31" s="5" t="s">
        <v>94</v>
      </c>
      <c r="J31" s="170" t="s">
        <v>161</v>
      </c>
      <c r="K31" s="170"/>
      <c r="L31" s="170"/>
      <c r="M31" s="170"/>
      <c r="N31" s="170"/>
      <c r="O31" s="170"/>
      <c r="P31" s="170"/>
      <c r="Q31" s="170"/>
      <c r="R31" s="170"/>
      <c r="S31" s="170"/>
      <c r="T31" s="41">
        <v>6</v>
      </c>
      <c r="U31" s="3">
        <v>8</v>
      </c>
      <c r="V31" s="3">
        <v>7</v>
      </c>
      <c r="W31" s="41">
        <v>1</v>
      </c>
      <c r="X31" s="3" t="s">
        <v>64</v>
      </c>
    </row>
    <row r="32" spans="1:28" x14ac:dyDescent="0.25">
      <c r="A32" s="163"/>
      <c r="B32" s="163"/>
      <c r="C32" s="163"/>
      <c r="D32" s="163"/>
      <c r="E32" s="163"/>
      <c r="F32" s="163"/>
      <c r="G32" s="163"/>
      <c r="H32" s="39"/>
      <c r="I32" s="5" t="s">
        <v>163</v>
      </c>
      <c r="J32" s="144" t="s">
        <v>164</v>
      </c>
      <c r="K32" s="144"/>
      <c r="L32" s="144"/>
      <c r="M32" s="144"/>
      <c r="N32" s="144"/>
      <c r="O32" s="144"/>
      <c r="P32" s="144"/>
      <c r="Q32" s="144"/>
      <c r="R32" s="144"/>
      <c r="S32" s="144"/>
      <c r="T32" s="41">
        <v>6</v>
      </c>
      <c r="U32" s="3">
        <v>6</v>
      </c>
      <c r="V32" s="3">
        <v>9</v>
      </c>
      <c r="W32" s="41">
        <v>-3</v>
      </c>
      <c r="X32" s="3" t="s">
        <v>66</v>
      </c>
    </row>
    <row r="33" spans="1:28" x14ac:dyDescent="0.25">
      <c r="A33" s="163"/>
      <c r="B33" s="163"/>
      <c r="C33" s="163"/>
      <c r="D33" s="163"/>
      <c r="E33" s="163"/>
      <c r="F33" s="163"/>
      <c r="G33" s="163"/>
      <c r="H33" s="39"/>
      <c r="I33" s="5" t="s">
        <v>5</v>
      </c>
      <c r="J33" s="144" t="s">
        <v>158</v>
      </c>
      <c r="K33" s="144"/>
      <c r="L33" s="144"/>
      <c r="M33" s="144"/>
      <c r="N33" s="144"/>
      <c r="O33" s="144"/>
      <c r="P33" s="144"/>
      <c r="Q33" s="144"/>
      <c r="R33" s="144"/>
      <c r="S33" s="144"/>
      <c r="T33" s="41">
        <v>3</v>
      </c>
      <c r="U33" s="3">
        <v>5</v>
      </c>
      <c r="V33" s="3">
        <v>15</v>
      </c>
      <c r="W33" s="41">
        <v>-10</v>
      </c>
      <c r="X33" s="3" t="s">
        <v>68</v>
      </c>
    </row>
    <row r="34" spans="1:28" x14ac:dyDescent="0.25">
      <c r="A34" s="163"/>
      <c r="B34" s="163"/>
      <c r="C34" s="163"/>
      <c r="D34" s="163"/>
      <c r="E34" s="163"/>
      <c r="F34" s="163"/>
      <c r="G34" s="163"/>
      <c r="H34" s="39"/>
      <c r="I34" s="5" t="s">
        <v>17</v>
      </c>
      <c r="J34" s="144" t="s">
        <v>160</v>
      </c>
      <c r="K34" s="144"/>
      <c r="L34" s="144"/>
      <c r="M34" s="144"/>
      <c r="N34" s="144"/>
      <c r="O34" s="144"/>
      <c r="P34" s="144"/>
      <c r="Q34" s="144"/>
      <c r="R34" s="144"/>
      <c r="S34" s="144"/>
      <c r="T34" s="41">
        <v>3</v>
      </c>
      <c r="U34" s="3">
        <v>5</v>
      </c>
      <c r="V34" s="3">
        <v>16</v>
      </c>
      <c r="W34" s="41">
        <v>-11</v>
      </c>
      <c r="X34" s="3" t="s">
        <v>69</v>
      </c>
    </row>
    <row r="35" spans="1:28" x14ac:dyDescent="0.25">
      <c r="H35" s="39"/>
    </row>
    <row r="36" spans="1:28" x14ac:dyDescent="0.25">
      <c r="H36" s="39"/>
    </row>
    <row r="37" spans="1:28" x14ac:dyDescent="0.25">
      <c r="H37" s="39"/>
    </row>
    <row r="38" spans="1:28" x14ac:dyDescent="0.25">
      <c r="H38" s="39"/>
    </row>
    <row r="40" spans="1:28" x14ac:dyDescent="0.25">
      <c r="A40" s="1" t="s">
        <v>0</v>
      </c>
      <c r="B40" s="152" t="s">
        <v>1</v>
      </c>
      <c r="C40" s="152"/>
      <c r="D40" s="152"/>
      <c r="E40" s="152"/>
      <c r="F40" s="152"/>
      <c r="G40" s="152"/>
      <c r="I40" s="149" t="s">
        <v>2</v>
      </c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Y40" s="2"/>
      <c r="Z40" s="2"/>
    </row>
    <row r="41" spans="1:28" x14ac:dyDescent="0.25">
      <c r="A41" s="4" t="s">
        <v>3</v>
      </c>
      <c r="B41" s="153" t="s">
        <v>4</v>
      </c>
      <c r="C41" s="153"/>
      <c r="D41" s="153"/>
      <c r="E41" s="153"/>
      <c r="F41" s="153"/>
      <c r="G41" s="153"/>
      <c r="I41" s="5" t="s">
        <v>72</v>
      </c>
      <c r="J41" s="144" t="s">
        <v>168</v>
      </c>
      <c r="K41" s="144"/>
      <c r="L41" s="144"/>
      <c r="M41" s="144"/>
      <c r="N41" s="144"/>
      <c r="O41" s="144"/>
      <c r="P41" s="144"/>
      <c r="Q41" s="144"/>
      <c r="R41" s="144"/>
      <c r="S41" s="144"/>
      <c r="Y41" s="2"/>
      <c r="Z41" s="2"/>
    </row>
    <row r="42" spans="1:28" x14ac:dyDescent="0.25">
      <c r="A42" s="4" t="s">
        <v>7</v>
      </c>
      <c r="B42" s="153" t="s">
        <v>8</v>
      </c>
      <c r="C42" s="153"/>
      <c r="D42" s="153"/>
      <c r="E42" s="153"/>
      <c r="F42" s="153"/>
      <c r="G42" s="153"/>
      <c r="H42" s="2"/>
      <c r="I42" s="5" t="s">
        <v>74</v>
      </c>
      <c r="J42" s="144" t="s">
        <v>169</v>
      </c>
      <c r="K42" s="144"/>
      <c r="L42" s="144"/>
      <c r="M42" s="144"/>
      <c r="N42" s="144"/>
      <c r="O42" s="144"/>
      <c r="P42" s="144"/>
      <c r="Q42" s="144"/>
      <c r="R42" s="144"/>
      <c r="S42" s="144"/>
      <c r="Y42" s="2"/>
      <c r="Z42" s="2"/>
    </row>
    <row r="43" spans="1:28" x14ac:dyDescent="0.25">
      <c r="A43" s="4" t="s">
        <v>11</v>
      </c>
      <c r="B43" s="153" t="s">
        <v>12</v>
      </c>
      <c r="C43" s="153"/>
      <c r="D43" s="153"/>
      <c r="E43" s="153"/>
      <c r="F43" s="153"/>
      <c r="G43" s="153"/>
      <c r="H43" s="2"/>
      <c r="I43" s="5" t="s">
        <v>79</v>
      </c>
      <c r="J43" s="144" t="s">
        <v>170</v>
      </c>
      <c r="K43" s="144"/>
      <c r="L43" s="144"/>
      <c r="M43" s="144"/>
      <c r="N43" s="144"/>
      <c r="O43" s="144"/>
      <c r="P43" s="144"/>
      <c r="Q43" s="144"/>
      <c r="R43" s="144"/>
      <c r="S43" s="144"/>
      <c r="Y43" s="2"/>
      <c r="Z43" s="2"/>
    </row>
    <row r="44" spans="1:28" x14ac:dyDescent="0.25">
      <c r="A44" s="4" t="s">
        <v>15</v>
      </c>
      <c r="B44" s="153" t="s">
        <v>16</v>
      </c>
      <c r="C44" s="153"/>
      <c r="D44" s="153"/>
      <c r="E44" s="153"/>
      <c r="F44" s="153"/>
      <c r="G44" s="153"/>
      <c r="H44" s="2"/>
      <c r="I44" s="5" t="s">
        <v>109</v>
      </c>
      <c r="J44" s="144" t="s">
        <v>171</v>
      </c>
      <c r="K44" s="144"/>
      <c r="L44" s="144"/>
      <c r="M44" s="144"/>
      <c r="N44" s="144"/>
      <c r="O44" s="144"/>
      <c r="P44" s="144"/>
      <c r="Q44" s="144"/>
      <c r="R44" s="144"/>
      <c r="S44" s="144"/>
      <c r="Y44" s="2"/>
      <c r="Z44" s="2"/>
    </row>
    <row r="45" spans="1:28" x14ac:dyDescent="0.25">
      <c r="A45" s="4" t="s">
        <v>19</v>
      </c>
      <c r="B45" s="153" t="s">
        <v>162</v>
      </c>
      <c r="C45" s="153"/>
      <c r="D45" s="153"/>
      <c r="E45" s="153"/>
      <c r="F45" s="153"/>
      <c r="G45" s="153"/>
      <c r="H45" s="2"/>
      <c r="I45" s="5" t="s">
        <v>91</v>
      </c>
      <c r="J45" s="144" t="s">
        <v>172</v>
      </c>
      <c r="K45" s="144"/>
      <c r="L45" s="144"/>
      <c r="M45" s="144"/>
      <c r="N45" s="144"/>
      <c r="O45" s="144"/>
      <c r="P45" s="144"/>
      <c r="Q45" s="144"/>
      <c r="R45" s="144"/>
      <c r="S45" s="144"/>
      <c r="Y45" s="2"/>
      <c r="Z45" s="2"/>
    </row>
    <row r="46" spans="1:28" x14ac:dyDescent="0.25">
      <c r="A46" s="6" t="s">
        <v>23</v>
      </c>
      <c r="B46" s="167" t="s">
        <v>165</v>
      </c>
      <c r="C46" s="167"/>
      <c r="D46" s="168" t="s">
        <v>236</v>
      </c>
      <c r="E46" s="168"/>
      <c r="F46" s="168"/>
      <c r="G46" s="168"/>
      <c r="H46" s="2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2"/>
    </row>
    <row r="47" spans="1:28" x14ac:dyDescent="0.25">
      <c r="B47" s="8"/>
      <c r="C47" s="9"/>
      <c r="E47" s="10"/>
      <c r="F47" s="10"/>
      <c r="G47" s="10"/>
      <c r="H47" s="2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x14ac:dyDescent="0.25">
      <c r="A48" s="11"/>
      <c r="B48" s="12" t="s">
        <v>26</v>
      </c>
      <c r="C48" s="13"/>
      <c r="D48" s="12" t="s">
        <v>26</v>
      </c>
      <c r="E48" s="13"/>
      <c r="F48" s="13"/>
      <c r="G48" s="13"/>
      <c r="H48" s="2"/>
      <c r="I48" s="30" t="s">
        <v>26</v>
      </c>
      <c r="J48" s="16">
        <v>1</v>
      </c>
      <c r="K48" s="16">
        <v>2</v>
      </c>
      <c r="L48" s="16">
        <v>3</v>
      </c>
      <c r="M48" s="16">
        <v>4</v>
      </c>
      <c r="N48" s="16">
        <v>5</v>
      </c>
      <c r="O48" s="16">
        <v>6</v>
      </c>
      <c r="P48" s="16">
        <v>7</v>
      </c>
      <c r="Q48" s="16">
        <v>8</v>
      </c>
      <c r="R48" s="16">
        <v>9</v>
      </c>
      <c r="S48" s="16">
        <v>10</v>
      </c>
      <c r="T48" s="3" t="s">
        <v>27</v>
      </c>
      <c r="U48" s="17"/>
      <c r="V48" s="17"/>
    </row>
    <row r="49" spans="1:28" x14ac:dyDescent="0.25">
      <c r="A49" s="18" t="s">
        <v>28</v>
      </c>
      <c r="B49" s="5" t="s">
        <v>74</v>
      </c>
      <c r="C49" s="12" t="s">
        <v>29</v>
      </c>
      <c r="D49" s="5" t="s">
        <v>91</v>
      </c>
      <c r="E49" s="12">
        <v>2</v>
      </c>
      <c r="F49" s="12" t="s">
        <v>29</v>
      </c>
      <c r="G49" s="12">
        <v>0</v>
      </c>
      <c r="I49" s="5" t="s">
        <v>74</v>
      </c>
      <c r="J49" s="21">
        <v>3</v>
      </c>
      <c r="K49" s="22"/>
      <c r="L49" s="22"/>
      <c r="M49" s="21">
        <v>0</v>
      </c>
      <c r="N49" s="22"/>
      <c r="O49" s="22"/>
      <c r="P49" s="21">
        <v>3</v>
      </c>
      <c r="Q49" s="22"/>
      <c r="R49" s="22"/>
      <c r="S49" s="21">
        <v>3</v>
      </c>
      <c r="T49" s="23">
        <f>SUM(J49:S49)</f>
        <v>9</v>
      </c>
      <c r="U49" s="24"/>
      <c r="V49" s="24"/>
      <c r="W49" s="17"/>
    </row>
    <row r="50" spans="1:28" x14ac:dyDescent="0.25">
      <c r="A50" s="18" t="s">
        <v>30</v>
      </c>
      <c r="B50" s="5" t="s">
        <v>79</v>
      </c>
      <c r="C50" s="12" t="s">
        <v>29</v>
      </c>
      <c r="D50" s="5" t="s">
        <v>109</v>
      </c>
      <c r="E50" s="12">
        <v>8</v>
      </c>
      <c r="F50" s="12" t="s">
        <v>29</v>
      </c>
      <c r="G50" s="12">
        <v>1</v>
      </c>
      <c r="H50" s="14"/>
      <c r="I50" s="5" t="s">
        <v>79</v>
      </c>
      <c r="J50" s="22"/>
      <c r="K50" s="21">
        <v>3</v>
      </c>
      <c r="L50" s="22"/>
      <c r="M50" s="22"/>
      <c r="N50" s="21">
        <v>3</v>
      </c>
      <c r="O50" s="22"/>
      <c r="P50" s="22"/>
      <c r="Q50" s="21">
        <v>3</v>
      </c>
      <c r="R50" s="22"/>
      <c r="S50" s="21">
        <v>0</v>
      </c>
      <c r="T50" s="23">
        <f>SUM(J50:S50)</f>
        <v>9</v>
      </c>
      <c r="U50" s="24"/>
      <c r="V50" s="24"/>
      <c r="W50" s="24"/>
    </row>
    <row r="51" spans="1:28" x14ac:dyDescent="0.25">
      <c r="A51" s="18" t="s">
        <v>31</v>
      </c>
      <c r="B51" s="5" t="s">
        <v>72</v>
      </c>
      <c r="C51" s="12" t="s">
        <v>29</v>
      </c>
      <c r="D51" s="5" t="s">
        <v>91</v>
      </c>
      <c r="E51" s="12">
        <v>3</v>
      </c>
      <c r="F51" s="12" t="s">
        <v>29</v>
      </c>
      <c r="G51" s="19">
        <v>2</v>
      </c>
      <c r="H51" s="20"/>
      <c r="I51" s="5" t="s">
        <v>109</v>
      </c>
      <c r="J51" s="22"/>
      <c r="K51" s="21">
        <v>0</v>
      </c>
      <c r="L51" s="22"/>
      <c r="M51" s="21">
        <v>3</v>
      </c>
      <c r="N51" s="22"/>
      <c r="O51" s="21">
        <v>1</v>
      </c>
      <c r="P51" s="22"/>
      <c r="Q51" s="22"/>
      <c r="R51" s="21">
        <v>3</v>
      </c>
      <c r="S51" s="22"/>
      <c r="T51" s="23">
        <f>SUM(J51:S51)</f>
        <v>7</v>
      </c>
      <c r="U51" s="24"/>
      <c r="V51" s="24"/>
      <c r="W51" s="24"/>
    </row>
    <row r="52" spans="1:28" x14ac:dyDescent="0.25">
      <c r="A52" s="18" t="s">
        <v>32</v>
      </c>
      <c r="B52" s="5" t="s">
        <v>74</v>
      </c>
      <c r="C52" s="12" t="s">
        <v>29</v>
      </c>
      <c r="D52" s="5" t="s">
        <v>109</v>
      </c>
      <c r="E52" s="12">
        <v>2</v>
      </c>
      <c r="F52" s="12" t="s">
        <v>29</v>
      </c>
      <c r="G52" s="19">
        <v>8</v>
      </c>
      <c r="H52" s="20"/>
      <c r="I52" s="5" t="s">
        <v>72</v>
      </c>
      <c r="J52" s="22"/>
      <c r="K52" s="22"/>
      <c r="L52" s="21">
        <v>3</v>
      </c>
      <c r="M52" s="22"/>
      <c r="N52" s="21">
        <v>0</v>
      </c>
      <c r="O52" s="22"/>
      <c r="P52" s="21">
        <v>0</v>
      </c>
      <c r="Q52" s="22"/>
      <c r="R52" s="21">
        <v>0</v>
      </c>
      <c r="S52" s="22"/>
      <c r="T52" s="23">
        <f>SUM(J52:S52)</f>
        <v>3</v>
      </c>
      <c r="U52" s="24"/>
      <c r="V52" s="24"/>
      <c r="W52" s="24"/>
    </row>
    <row r="53" spans="1:28" x14ac:dyDescent="0.25">
      <c r="A53" s="18" t="s">
        <v>33</v>
      </c>
      <c r="B53" s="5" t="s">
        <v>79</v>
      </c>
      <c r="C53" s="12" t="s">
        <v>29</v>
      </c>
      <c r="D53" s="5" t="s">
        <v>72</v>
      </c>
      <c r="E53" s="12">
        <v>3</v>
      </c>
      <c r="F53" s="12" t="s">
        <v>29</v>
      </c>
      <c r="G53" s="19">
        <v>1</v>
      </c>
      <c r="H53" s="20"/>
      <c r="I53" s="5" t="s">
        <v>91</v>
      </c>
      <c r="J53" s="21">
        <v>0</v>
      </c>
      <c r="K53" s="22"/>
      <c r="L53" s="21">
        <v>0</v>
      </c>
      <c r="M53" s="22"/>
      <c r="N53" s="22"/>
      <c r="O53" s="21">
        <v>1</v>
      </c>
      <c r="P53" s="22"/>
      <c r="Q53" s="21">
        <v>0</v>
      </c>
      <c r="R53" s="22"/>
      <c r="S53" s="22"/>
      <c r="T53" s="23">
        <f>SUM(J53:S53)</f>
        <v>1</v>
      </c>
      <c r="U53" s="24"/>
      <c r="V53" s="24"/>
      <c r="W53" s="24"/>
    </row>
    <row r="54" spans="1:28" x14ac:dyDescent="0.25">
      <c r="A54" s="18" t="s">
        <v>34</v>
      </c>
      <c r="B54" s="5" t="s">
        <v>109</v>
      </c>
      <c r="C54" s="12" t="s">
        <v>29</v>
      </c>
      <c r="D54" s="5" t="s">
        <v>91</v>
      </c>
      <c r="E54" s="12">
        <v>1</v>
      </c>
      <c r="F54" s="12" t="s">
        <v>29</v>
      </c>
      <c r="G54" s="12">
        <v>1</v>
      </c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24"/>
      <c r="AA54" s="24"/>
      <c r="AB54" s="24"/>
    </row>
    <row r="55" spans="1:28" x14ac:dyDescent="0.25">
      <c r="A55" s="18" t="s">
        <v>35</v>
      </c>
      <c r="B55" s="5" t="s">
        <v>74</v>
      </c>
      <c r="C55" s="12" t="s">
        <v>29</v>
      </c>
      <c r="D55" s="5" t="s">
        <v>72</v>
      </c>
      <c r="E55" s="12">
        <v>3</v>
      </c>
      <c r="F55" s="12" t="s">
        <v>29</v>
      </c>
      <c r="G55" s="19">
        <v>0</v>
      </c>
      <c r="H55" s="20"/>
      <c r="I55" s="26"/>
      <c r="J55" s="27" t="s">
        <v>36</v>
      </c>
      <c r="K55" s="27"/>
      <c r="L55" s="27" t="s">
        <v>37</v>
      </c>
      <c r="M55" s="27"/>
      <c r="N55" s="27" t="s">
        <v>38</v>
      </c>
      <c r="O55" s="27"/>
      <c r="P55" s="27" t="s">
        <v>39</v>
      </c>
      <c r="Q55" s="27"/>
      <c r="R55" s="27" t="s">
        <v>40</v>
      </c>
      <c r="S55" s="27"/>
      <c r="T55" s="24"/>
      <c r="U55" s="24"/>
      <c r="V55" s="24"/>
      <c r="W55" s="24"/>
      <c r="X55" s="24"/>
      <c r="Y55" s="24"/>
      <c r="Z55" s="24"/>
    </row>
    <row r="56" spans="1:28" x14ac:dyDescent="0.25">
      <c r="A56" s="18" t="s">
        <v>41</v>
      </c>
      <c r="B56" s="5" t="s">
        <v>79</v>
      </c>
      <c r="C56" s="12" t="s">
        <v>29</v>
      </c>
      <c r="D56" s="5" t="s">
        <v>91</v>
      </c>
      <c r="E56" s="12">
        <v>7</v>
      </c>
      <c r="F56" s="12" t="s">
        <v>29</v>
      </c>
      <c r="G56" s="19">
        <v>0</v>
      </c>
      <c r="H56" s="20"/>
      <c r="I56" s="28"/>
      <c r="J56" s="169" t="s">
        <v>84</v>
      </c>
      <c r="K56" s="169"/>
      <c r="L56" s="169" t="s">
        <v>83</v>
      </c>
      <c r="M56" s="169"/>
      <c r="N56" s="169" t="s">
        <v>115</v>
      </c>
      <c r="O56" s="169"/>
      <c r="P56" s="169" t="s">
        <v>85</v>
      </c>
      <c r="Q56" s="169"/>
      <c r="R56" s="169" t="s">
        <v>132</v>
      </c>
      <c r="S56" s="169"/>
      <c r="X56" s="24"/>
      <c r="Y56" s="24"/>
      <c r="Z56" s="24"/>
      <c r="AA56" s="24"/>
      <c r="AB56" s="24"/>
    </row>
    <row r="57" spans="1:28" x14ac:dyDescent="0.25">
      <c r="A57" s="18" t="s">
        <v>46</v>
      </c>
      <c r="B57" s="5" t="s">
        <v>109</v>
      </c>
      <c r="C57" s="12" t="s">
        <v>29</v>
      </c>
      <c r="D57" s="5" t="s">
        <v>72</v>
      </c>
      <c r="E57" s="12">
        <v>6</v>
      </c>
      <c r="F57" s="12" t="s">
        <v>29</v>
      </c>
      <c r="G57" s="12">
        <v>1</v>
      </c>
      <c r="H57" s="25"/>
      <c r="I57" s="30" t="s">
        <v>47</v>
      </c>
      <c r="J57" s="16">
        <v>2</v>
      </c>
      <c r="K57" s="16">
        <v>0</v>
      </c>
      <c r="L57" s="16">
        <v>8</v>
      </c>
      <c r="M57" s="16">
        <v>1</v>
      </c>
      <c r="N57" s="16">
        <v>1</v>
      </c>
      <c r="O57" s="16">
        <v>8</v>
      </c>
      <c r="P57" s="16">
        <v>3</v>
      </c>
      <c r="Q57" s="16">
        <v>2</v>
      </c>
      <c r="R57" s="16">
        <v>0</v>
      </c>
      <c r="S57" s="16">
        <v>2</v>
      </c>
      <c r="T57" s="31"/>
      <c r="U57" s="31"/>
      <c r="V57" s="31"/>
      <c r="W57" s="31"/>
      <c r="AB57" s="24"/>
    </row>
    <row r="58" spans="1:28" x14ac:dyDescent="0.25">
      <c r="A58" s="18" t="s">
        <v>48</v>
      </c>
      <c r="B58" s="5" t="s">
        <v>74</v>
      </c>
      <c r="C58" s="12" t="s">
        <v>29</v>
      </c>
      <c r="D58" s="5" t="s">
        <v>79</v>
      </c>
      <c r="E58" s="12">
        <v>6</v>
      </c>
      <c r="F58" s="12" t="s">
        <v>29</v>
      </c>
      <c r="G58" s="12">
        <v>1</v>
      </c>
      <c r="H58" s="20"/>
      <c r="I58" s="30" t="s">
        <v>49</v>
      </c>
      <c r="J58" s="16">
        <v>2</v>
      </c>
      <c r="K58" s="16">
        <v>8</v>
      </c>
      <c r="L58" s="16">
        <v>3</v>
      </c>
      <c r="M58" s="16">
        <v>1</v>
      </c>
      <c r="N58" s="16">
        <v>8</v>
      </c>
      <c r="O58" s="16">
        <v>2</v>
      </c>
      <c r="P58" s="16">
        <v>1</v>
      </c>
      <c r="Q58" s="16">
        <v>3</v>
      </c>
      <c r="R58" s="16">
        <v>2</v>
      </c>
      <c r="S58" s="16">
        <v>3</v>
      </c>
      <c r="T58" s="33"/>
      <c r="U58" s="33"/>
      <c r="X58" s="31"/>
      <c r="Y58" s="31"/>
      <c r="Z58" s="31"/>
      <c r="AA58" s="31"/>
    </row>
    <row r="59" spans="1:28" x14ac:dyDescent="0.25">
      <c r="A59" s="34"/>
      <c r="B59" s="30"/>
      <c r="C59" s="12"/>
      <c r="D59" s="30"/>
      <c r="E59" s="12"/>
      <c r="F59" s="12"/>
      <c r="G59" s="12"/>
      <c r="H59" s="29"/>
      <c r="I59" s="30" t="s">
        <v>50</v>
      </c>
      <c r="J59" s="16">
        <v>3</v>
      </c>
      <c r="K59" s="16">
        <v>0</v>
      </c>
      <c r="L59" s="16">
        <v>7</v>
      </c>
      <c r="M59" s="16">
        <v>0</v>
      </c>
      <c r="N59" s="16">
        <v>1</v>
      </c>
      <c r="O59" s="16">
        <v>1</v>
      </c>
      <c r="P59" s="16">
        <v>0</v>
      </c>
      <c r="Q59" s="16">
        <v>3</v>
      </c>
      <c r="R59" s="16">
        <v>1</v>
      </c>
      <c r="S59" s="16">
        <v>1</v>
      </c>
      <c r="T59" s="7"/>
      <c r="U59" s="7"/>
      <c r="AB59" s="31"/>
    </row>
    <row r="60" spans="1:28" x14ac:dyDescent="0.25">
      <c r="A60" s="34"/>
      <c r="B60" s="30"/>
      <c r="C60" s="12"/>
      <c r="D60" s="30"/>
      <c r="E60" s="12"/>
      <c r="F60" s="12"/>
      <c r="G60" s="12"/>
      <c r="H60" s="32"/>
      <c r="I60" s="30" t="s">
        <v>51</v>
      </c>
      <c r="J60" s="16">
        <v>6</v>
      </c>
      <c r="K60" s="16">
        <v>1</v>
      </c>
      <c r="L60" s="16">
        <v>1</v>
      </c>
      <c r="M60" s="16">
        <v>6</v>
      </c>
      <c r="N60" s="16">
        <v>6</v>
      </c>
      <c r="O60" s="16">
        <v>1</v>
      </c>
      <c r="P60" s="16">
        <v>1</v>
      </c>
      <c r="Q60" s="16">
        <v>6</v>
      </c>
      <c r="R60" s="16">
        <v>0</v>
      </c>
      <c r="S60" s="16">
        <v>7</v>
      </c>
      <c r="T60" s="7"/>
      <c r="U60" s="7"/>
    </row>
    <row r="61" spans="1:28" x14ac:dyDescent="0.25">
      <c r="A61" s="34"/>
      <c r="B61" s="30"/>
      <c r="C61" s="12"/>
      <c r="D61" s="30"/>
      <c r="E61" s="12"/>
      <c r="F61" s="12"/>
      <c r="G61" s="12"/>
      <c r="I61" s="30" t="s">
        <v>52</v>
      </c>
      <c r="J61" s="16">
        <f t="shared" ref="J61:S61" si="1">SUM(J57:J60)</f>
        <v>13</v>
      </c>
      <c r="K61" s="16">
        <f t="shared" si="1"/>
        <v>9</v>
      </c>
      <c r="L61" s="16">
        <f t="shared" si="1"/>
        <v>19</v>
      </c>
      <c r="M61" s="16">
        <f t="shared" si="1"/>
        <v>8</v>
      </c>
      <c r="N61" s="16">
        <f t="shared" si="1"/>
        <v>16</v>
      </c>
      <c r="O61" s="16">
        <f t="shared" si="1"/>
        <v>12</v>
      </c>
      <c r="P61" s="16">
        <f t="shared" si="1"/>
        <v>5</v>
      </c>
      <c r="Q61" s="16">
        <f t="shared" si="1"/>
        <v>14</v>
      </c>
      <c r="R61" s="16">
        <f t="shared" si="1"/>
        <v>3</v>
      </c>
      <c r="S61" s="16">
        <f t="shared" si="1"/>
        <v>13</v>
      </c>
      <c r="T61" s="7"/>
      <c r="U61" s="7"/>
    </row>
    <row r="62" spans="1:28" x14ac:dyDescent="0.25">
      <c r="A62" s="34"/>
      <c r="B62" s="30"/>
      <c r="C62" s="12"/>
      <c r="D62" s="30"/>
      <c r="E62" s="12"/>
      <c r="F62" s="12"/>
      <c r="G62" s="12"/>
      <c r="I62" s="30" t="s">
        <v>53</v>
      </c>
      <c r="J62" s="166">
        <v>4</v>
      </c>
      <c r="K62" s="166"/>
      <c r="L62" s="166">
        <v>11</v>
      </c>
      <c r="M62" s="166"/>
      <c r="N62" s="166">
        <v>4</v>
      </c>
      <c r="O62" s="166"/>
      <c r="P62" s="166">
        <v>-9</v>
      </c>
      <c r="Q62" s="166"/>
      <c r="R62" s="166">
        <v>-10</v>
      </c>
      <c r="S62" s="166"/>
      <c r="T62" s="7"/>
      <c r="U62" s="7"/>
    </row>
    <row r="63" spans="1:28" x14ac:dyDescent="0.25">
      <c r="A63" s="35"/>
      <c r="B63" s="36"/>
      <c r="C63" s="12"/>
      <c r="D63" s="36"/>
      <c r="E63" s="12"/>
      <c r="F63" s="12"/>
      <c r="G63" s="12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24"/>
      <c r="V63" s="24"/>
      <c r="W63" s="24"/>
      <c r="X63" s="24"/>
    </row>
    <row r="64" spans="1:28" x14ac:dyDescent="0.25">
      <c r="A64" s="35"/>
      <c r="B64" s="36"/>
      <c r="C64" s="12"/>
      <c r="D64" s="36"/>
      <c r="E64" s="12"/>
      <c r="F64" s="12"/>
      <c r="G64" s="12"/>
      <c r="I64" s="37" t="s">
        <v>54</v>
      </c>
      <c r="J64" s="164" t="s">
        <v>166</v>
      </c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24"/>
    </row>
    <row r="65" spans="1:28" x14ac:dyDescent="0.25">
      <c r="A65" s="35"/>
      <c r="B65" s="36"/>
      <c r="C65" s="12"/>
      <c r="D65" s="36"/>
      <c r="E65" s="12"/>
      <c r="F65" s="12"/>
      <c r="G65" s="12"/>
      <c r="I65" s="37" t="s">
        <v>56</v>
      </c>
      <c r="J65" s="164" t="s">
        <v>167</v>
      </c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38"/>
    </row>
    <row r="66" spans="1:28" x14ac:dyDescent="0.25">
      <c r="A66" s="35"/>
      <c r="B66" s="36"/>
      <c r="C66" s="12"/>
      <c r="D66" s="36"/>
      <c r="E66" s="12"/>
      <c r="F66" s="12"/>
      <c r="G66" s="12"/>
      <c r="I66" s="17"/>
      <c r="J66" s="17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17"/>
      <c r="V66" s="17"/>
      <c r="W66" s="17"/>
      <c r="X66" s="24"/>
      <c r="Y66" s="38"/>
      <c r="Z66" s="38"/>
      <c r="AA66" s="38"/>
      <c r="AB66" s="38"/>
    </row>
    <row r="67" spans="1:28" x14ac:dyDescent="0.25">
      <c r="A67" s="35"/>
      <c r="B67" s="36"/>
      <c r="C67" s="12"/>
      <c r="D67" s="36"/>
      <c r="E67" s="12"/>
      <c r="F67" s="12"/>
      <c r="G67" s="12"/>
      <c r="I67" s="142" t="s">
        <v>58</v>
      </c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3" t="s">
        <v>27</v>
      </c>
      <c r="U67" s="40" t="s">
        <v>59</v>
      </c>
      <c r="V67" s="43"/>
      <c r="W67" s="41" t="s">
        <v>88</v>
      </c>
      <c r="X67" s="3" t="s">
        <v>60</v>
      </c>
      <c r="Y67" s="24"/>
      <c r="Z67" s="38"/>
      <c r="AA67" s="38"/>
      <c r="AB67" s="38"/>
    </row>
    <row r="68" spans="1:28" x14ac:dyDescent="0.25">
      <c r="A68" s="35"/>
      <c r="B68" s="36"/>
      <c r="C68" s="12"/>
      <c r="D68" s="36"/>
      <c r="E68" s="12"/>
      <c r="F68" s="12"/>
      <c r="G68" s="12"/>
      <c r="I68" s="110" t="s">
        <v>79</v>
      </c>
      <c r="J68" s="145" t="s">
        <v>170</v>
      </c>
      <c r="K68" s="181"/>
      <c r="L68" s="181"/>
      <c r="M68" s="181"/>
      <c r="N68" s="181"/>
      <c r="O68" s="181"/>
      <c r="P68" s="181"/>
      <c r="Q68" s="181"/>
      <c r="R68" s="181"/>
      <c r="S68" s="182"/>
      <c r="T68" s="3">
        <v>9</v>
      </c>
      <c r="U68" s="3">
        <v>19</v>
      </c>
      <c r="V68" s="3">
        <v>8</v>
      </c>
      <c r="W68" s="41">
        <v>11</v>
      </c>
      <c r="X68" s="3">
        <v>1</v>
      </c>
      <c r="Z68" s="24"/>
    </row>
    <row r="69" spans="1:28" x14ac:dyDescent="0.25">
      <c r="A69" s="42" t="s">
        <v>62</v>
      </c>
      <c r="B69" s="165" t="s">
        <v>107</v>
      </c>
      <c r="C69" s="165"/>
      <c r="D69" s="165"/>
      <c r="E69" s="165"/>
      <c r="F69" s="165"/>
      <c r="G69" s="165"/>
      <c r="I69" s="110" t="s">
        <v>74</v>
      </c>
      <c r="J69" s="145" t="s">
        <v>169</v>
      </c>
      <c r="K69" s="181"/>
      <c r="L69" s="181"/>
      <c r="M69" s="181"/>
      <c r="N69" s="181"/>
      <c r="O69" s="181"/>
      <c r="P69" s="181"/>
      <c r="Q69" s="181"/>
      <c r="R69" s="181"/>
      <c r="S69" s="182"/>
      <c r="T69" s="3">
        <v>9</v>
      </c>
      <c r="U69" s="3">
        <v>13</v>
      </c>
      <c r="V69" s="3">
        <v>9</v>
      </c>
      <c r="W69" s="41">
        <v>4</v>
      </c>
      <c r="X69" s="3">
        <v>2</v>
      </c>
    </row>
    <row r="70" spans="1:28" x14ac:dyDescent="0.25">
      <c r="A70" s="163" t="s">
        <v>231</v>
      </c>
      <c r="B70" s="163"/>
      <c r="C70" s="163"/>
      <c r="D70" s="163"/>
      <c r="E70" s="163"/>
      <c r="F70" s="163"/>
      <c r="G70" s="163"/>
      <c r="I70" s="5" t="s">
        <v>109</v>
      </c>
      <c r="J70" s="144" t="s">
        <v>171</v>
      </c>
      <c r="K70" s="144"/>
      <c r="L70" s="144"/>
      <c r="M70" s="144"/>
      <c r="N70" s="144"/>
      <c r="O70" s="144"/>
      <c r="P70" s="144"/>
      <c r="Q70" s="144"/>
      <c r="R70" s="144"/>
      <c r="S70" s="144"/>
      <c r="T70" s="3">
        <v>7</v>
      </c>
      <c r="U70" s="3">
        <v>16</v>
      </c>
      <c r="V70" s="3">
        <v>12</v>
      </c>
      <c r="W70" s="41">
        <v>4</v>
      </c>
      <c r="X70" s="3">
        <v>3</v>
      </c>
    </row>
    <row r="71" spans="1:28" x14ac:dyDescent="0.25">
      <c r="A71" s="163" t="s">
        <v>232</v>
      </c>
      <c r="B71" s="163"/>
      <c r="C71" s="163"/>
      <c r="D71" s="163"/>
      <c r="E71" s="163"/>
      <c r="F71" s="163"/>
      <c r="G71" s="163"/>
      <c r="I71" s="5" t="s">
        <v>72</v>
      </c>
      <c r="J71" s="144" t="s">
        <v>168</v>
      </c>
      <c r="K71" s="144"/>
      <c r="L71" s="144"/>
      <c r="M71" s="144"/>
      <c r="N71" s="144"/>
      <c r="O71" s="144"/>
      <c r="P71" s="144"/>
      <c r="Q71" s="144"/>
      <c r="R71" s="144"/>
      <c r="S71" s="144"/>
      <c r="T71" s="3">
        <v>3</v>
      </c>
      <c r="U71" s="3">
        <v>5</v>
      </c>
      <c r="V71" s="3">
        <v>14</v>
      </c>
      <c r="W71" s="41">
        <v>-9</v>
      </c>
      <c r="X71" s="3">
        <v>4</v>
      </c>
    </row>
    <row r="72" spans="1:28" x14ac:dyDescent="0.25">
      <c r="A72" s="163"/>
      <c r="B72" s="163"/>
      <c r="C72" s="163"/>
      <c r="D72" s="163"/>
      <c r="E72" s="163"/>
      <c r="F72" s="163"/>
      <c r="G72" s="163"/>
      <c r="H72" s="39"/>
      <c r="I72" s="5" t="s">
        <v>91</v>
      </c>
      <c r="J72" s="144" t="s">
        <v>172</v>
      </c>
      <c r="K72" s="144"/>
      <c r="L72" s="144"/>
      <c r="M72" s="144"/>
      <c r="N72" s="144"/>
      <c r="O72" s="144"/>
      <c r="P72" s="144"/>
      <c r="Q72" s="144"/>
      <c r="R72" s="144"/>
      <c r="S72" s="144"/>
      <c r="T72" s="3">
        <v>1</v>
      </c>
      <c r="U72" s="3">
        <v>3</v>
      </c>
      <c r="V72" s="3">
        <v>13</v>
      </c>
      <c r="W72" s="41">
        <v>-10</v>
      </c>
      <c r="X72" s="3">
        <v>5</v>
      </c>
    </row>
    <row r="73" spans="1:28" x14ac:dyDescent="0.25">
      <c r="H73" s="39"/>
    </row>
    <row r="74" spans="1:28" x14ac:dyDescent="0.25">
      <c r="A74" s="151" t="s">
        <v>89</v>
      </c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</row>
    <row r="75" spans="1:28" x14ac:dyDescent="0.25">
      <c r="A75" s="151" t="s">
        <v>119</v>
      </c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</row>
    <row r="76" spans="1:28" x14ac:dyDescent="0.25">
      <c r="A76" s="75"/>
    </row>
    <row r="77" spans="1:28" ht="13.8" thickBot="1" x14ac:dyDescent="0.3"/>
    <row r="78" spans="1:28" x14ac:dyDescent="0.25">
      <c r="A78" s="1" t="s">
        <v>0</v>
      </c>
      <c r="B78" s="152" t="s">
        <v>1</v>
      </c>
      <c r="C78" s="152"/>
      <c r="D78" s="152"/>
      <c r="E78" s="152"/>
      <c r="F78" s="152"/>
      <c r="G78" s="152"/>
      <c r="H78" s="2"/>
      <c r="I78" s="149" t="s">
        <v>2</v>
      </c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Y78" s="2"/>
      <c r="Z78" s="2"/>
    </row>
    <row r="79" spans="1:28" x14ac:dyDescent="0.25">
      <c r="A79" s="4" t="s">
        <v>3</v>
      </c>
      <c r="B79" s="153" t="s">
        <v>4</v>
      </c>
      <c r="C79" s="153"/>
      <c r="D79" s="153"/>
      <c r="E79" s="153"/>
      <c r="F79" s="153"/>
      <c r="G79" s="153"/>
      <c r="H79" s="2"/>
      <c r="I79" s="110" t="s">
        <v>9</v>
      </c>
      <c r="J79" s="144" t="s">
        <v>159</v>
      </c>
      <c r="K79" s="144"/>
      <c r="L79" s="144"/>
      <c r="M79" s="144"/>
      <c r="N79" s="144"/>
      <c r="O79" s="144"/>
      <c r="P79" s="144"/>
      <c r="Q79" s="144"/>
      <c r="R79" s="144"/>
      <c r="S79" s="144"/>
      <c r="Y79" s="2"/>
      <c r="Z79" s="2"/>
    </row>
    <row r="80" spans="1:28" x14ac:dyDescent="0.25">
      <c r="A80" s="4" t="s">
        <v>7</v>
      </c>
      <c r="B80" s="153" t="s">
        <v>148</v>
      </c>
      <c r="C80" s="153"/>
      <c r="D80" s="153"/>
      <c r="E80" s="153"/>
      <c r="F80" s="153"/>
      <c r="G80" s="153"/>
      <c r="H80" s="2"/>
      <c r="I80" s="110" t="s">
        <v>94</v>
      </c>
      <c r="J80" s="170" t="s">
        <v>161</v>
      </c>
      <c r="K80" s="170"/>
      <c r="L80" s="170"/>
      <c r="M80" s="170"/>
      <c r="N80" s="170"/>
      <c r="O80" s="170"/>
      <c r="P80" s="170"/>
      <c r="Q80" s="170"/>
      <c r="R80" s="170"/>
      <c r="S80" s="170"/>
      <c r="Y80" s="2"/>
      <c r="Z80" s="2"/>
    </row>
    <row r="81" spans="1:28" x14ac:dyDescent="0.25">
      <c r="A81" s="4" t="s">
        <v>11</v>
      </c>
      <c r="B81" s="153" t="s">
        <v>149</v>
      </c>
      <c r="C81" s="153"/>
      <c r="D81" s="153"/>
      <c r="E81" s="153"/>
      <c r="F81" s="153"/>
      <c r="G81" s="153"/>
      <c r="H81" s="2"/>
      <c r="I81" s="110" t="s">
        <v>163</v>
      </c>
      <c r="J81" s="144" t="s">
        <v>241</v>
      </c>
      <c r="K81" s="144"/>
      <c r="L81" s="144"/>
      <c r="M81" s="144"/>
      <c r="N81" s="144"/>
      <c r="O81" s="144"/>
      <c r="P81" s="144"/>
      <c r="Q81" s="144"/>
      <c r="R81" s="144"/>
      <c r="S81" s="144"/>
      <c r="Y81" s="2"/>
      <c r="Z81" s="2"/>
    </row>
    <row r="82" spans="1:28" x14ac:dyDescent="0.25">
      <c r="A82" s="4" t="s">
        <v>15</v>
      </c>
      <c r="B82" s="154" t="s">
        <v>245</v>
      </c>
      <c r="C82" s="154"/>
      <c r="D82" s="154"/>
      <c r="E82" s="154"/>
      <c r="F82" s="154"/>
      <c r="G82" s="154"/>
      <c r="H82" s="2"/>
      <c r="I82" s="110" t="s">
        <v>79</v>
      </c>
      <c r="J82" s="145" t="s">
        <v>170</v>
      </c>
      <c r="K82" s="181"/>
      <c r="L82" s="181"/>
      <c r="M82" s="181"/>
      <c r="N82" s="181"/>
      <c r="O82" s="181"/>
      <c r="P82" s="181"/>
      <c r="Q82" s="181"/>
      <c r="R82" s="181"/>
      <c r="S82" s="182"/>
      <c r="Y82" s="2"/>
      <c r="Z82" s="2"/>
    </row>
    <row r="83" spans="1:28" x14ac:dyDescent="0.25">
      <c r="A83" s="4" t="s">
        <v>19</v>
      </c>
      <c r="B83" s="153" t="s">
        <v>249</v>
      </c>
      <c r="C83" s="153"/>
      <c r="D83" s="153"/>
      <c r="E83" s="153"/>
      <c r="F83" s="153"/>
      <c r="G83" s="153"/>
      <c r="H83" s="2"/>
      <c r="I83" s="110" t="s">
        <v>74</v>
      </c>
      <c r="J83" s="144" t="s">
        <v>169</v>
      </c>
      <c r="K83" s="144"/>
      <c r="L83" s="144"/>
      <c r="M83" s="144"/>
      <c r="N83" s="144"/>
      <c r="O83" s="144"/>
      <c r="P83" s="144"/>
      <c r="Q83" s="144"/>
      <c r="R83" s="144"/>
      <c r="S83" s="144"/>
      <c r="Y83" s="2"/>
      <c r="Z83" s="2"/>
    </row>
    <row r="84" spans="1:28" ht="13.8" thickBot="1" x14ac:dyDescent="0.3">
      <c r="A84" s="6" t="s">
        <v>23</v>
      </c>
      <c r="B84" s="167" t="s">
        <v>165</v>
      </c>
      <c r="C84" s="167"/>
      <c r="D84" s="168" t="s">
        <v>25</v>
      </c>
      <c r="E84" s="168"/>
      <c r="F84" s="168"/>
      <c r="G84" s="168"/>
      <c r="H84" s="2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2"/>
    </row>
    <row r="85" spans="1:28" x14ac:dyDescent="0.25">
      <c r="B85" s="8"/>
      <c r="C85" s="9"/>
      <c r="E85" s="10"/>
      <c r="F85" s="10"/>
      <c r="G85" s="10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8" x14ac:dyDescent="0.25">
      <c r="A86" s="11"/>
      <c r="B86" s="12" t="s">
        <v>26</v>
      </c>
      <c r="C86" s="13"/>
      <c r="D86" s="12" t="s">
        <v>26</v>
      </c>
      <c r="E86" s="13"/>
      <c r="F86" s="13"/>
      <c r="G86" s="13"/>
      <c r="H86" s="14"/>
      <c r="I86" s="15" t="s">
        <v>26</v>
      </c>
      <c r="J86" s="111">
        <v>1</v>
      </c>
      <c r="K86" s="111">
        <v>2</v>
      </c>
      <c r="L86" s="111">
        <v>3</v>
      </c>
      <c r="M86" s="111">
        <v>4</v>
      </c>
      <c r="N86" s="111">
        <v>5</v>
      </c>
      <c r="O86" s="111">
        <v>6</v>
      </c>
      <c r="P86" s="111">
        <v>7</v>
      </c>
      <c r="Q86" s="111">
        <v>8</v>
      </c>
      <c r="R86" s="111">
        <v>9</v>
      </c>
      <c r="S86" s="111">
        <v>10</v>
      </c>
      <c r="T86" s="112" t="s">
        <v>27</v>
      </c>
      <c r="U86" s="17"/>
      <c r="V86" s="17"/>
    </row>
    <row r="87" spans="1:28" x14ac:dyDescent="0.25">
      <c r="A87" s="18" t="s">
        <v>28</v>
      </c>
      <c r="B87" s="110" t="s">
        <v>9</v>
      </c>
      <c r="C87" s="12" t="s">
        <v>29</v>
      </c>
      <c r="D87" s="110" t="s">
        <v>74</v>
      </c>
      <c r="E87" s="12">
        <v>2</v>
      </c>
      <c r="F87" s="12" t="s">
        <v>29</v>
      </c>
      <c r="G87" s="19">
        <v>6</v>
      </c>
      <c r="H87" s="20"/>
      <c r="I87" s="110" t="s">
        <v>9</v>
      </c>
      <c r="J87" s="21">
        <v>0</v>
      </c>
      <c r="K87" s="22"/>
      <c r="L87" s="22"/>
      <c r="M87" s="21">
        <v>0</v>
      </c>
      <c r="N87" s="22"/>
      <c r="O87" s="22"/>
      <c r="P87" s="21">
        <v>0</v>
      </c>
      <c r="Q87" s="22"/>
      <c r="R87" s="22"/>
      <c r="S87" s="21">
        <v>0</v>
      </c>
      <c r="T87" s="113">
        <f>SUM(J87:S87)</f>
        <v>0</v>
      </c>
      <c r="U87" s="24"/>
      <c r="V87" s="24"/>
      <c r="W87" s="17"/>
    </row>
    <row r="88" spans="1:28" x14ac:dyDescent="0.25">
      <c r="A88" s="18" t="s">
        <v>30</v>
      </c>
      <c r="B88" s="110" t="s">
        <v>79</v>
      </c>
      <c r="C88" s="12" t="s">
        <v>29</v>
      </c>
      <c r="D88" s="110" t="s">
        <v>94</v>
      </c>
      <c r="E88" s="12">
        <v>3</v>
      </c>
      <c r="F88" s="12" t="s">
        <v>29</v>
      </c>
      <c r="G88" s="19">
        <v>3</v>
      </c>
      <c r="H88" s="20"/>
      <c r="I88" s="110" t="s">
        <v>79</v>
      </c>
      <c r="J88" s="22"/>
      <c r="K88" s="21">
        <v>1</v>
      </c>
      <c r="L88" s="22"/>
      <c r="M88" s="22"/>
      <c r="N88" s="21">
        <v>3</v>
      </c>
      <c r="O88" s="22"/>
      <c r="P88" s="22"/>
      <c r="Q88" s="21">
        <v>0</v>
      </c>
      <c r="R88" s="22"/>
      <c r="S88" s="21">
        <v>3</v>
      </c>
      <c r="T88" s="133">
        <f t="shared" ref="T88:T91" si="2">SUM(J88:S88)</f>
        <v>7</v>
      </c>
      <c r="U88" s="24"/>
      <c r="V88" s="24"/>
      <c r="W88" s="24"/>
    </row>
    <row r="89" spans="1:28" x14ac:dyDescent="0.25">
      <c r="A89" s="18" t="s">
        <v>31</v>
      </c>
      <c r="B89" s="110" t="s">
        <v>163</v>
      </c>
      <c r="C89" s="12" t="s">
        <v>29</v>
      </c>
      <c r="D89" s="110" t="s">
        <v>74</v>
      </c>
      <c r="E89" s="12">
        <v>0</v>
      </c>
      <c r="F89" s="12" t="s">
        <v>29</v>
      </c>
      <c r="G89" s="19">
        <v>1</v>
      </c>
      <c r="H89" s="20"/>
      <c r="I89" s="110" t="s">
        <v>94</v>
      </c>
      <c r="J89" s="22"/>
      <c r="K89" s="21">
        <v>1</v>
      </c>
      <c r="L89" s="22"/>
      <c r="M89" s="21">
        <v>3</v>
      </c>
      <c r="N89" s="22"/>
      <c r="O89" s="21">
        <v>0</v>
      </c>
      <c r="P89" s="22"/>
      <c r="Q89" s="22"/>
      <c r="R89" s="21">
        <v>1</v>
      </c>
      <c r="S89" s="22"/>
      <c r="T89" s="133">
        <f t="shared" si="2"/>
        <v>5</v>
      </c>
      <c r="U89" s="24"/>
      <c r="V89" s="24"/>
      <c r="W89" s="24"/>
    </row>
    <row r="90" spans="1:28" x14ac:dyDescent="0.25">
      <c r="A90" s="18" t="s">
        <v>32</v>
      </c>
      <c r="B90" s="110" t="s">
        <v>9</v>
      </c>
      <c r="C90" s="12" t="s">
        <v>29</v>
      </c>
      <c r="D90" s="110" t="s">
        <v>94</v>
      </c>
      <c r="E90" s="12">
        <v>0</v>
      </c>
      <c r="F90" s="12" t="s">
        <v>29</v>
      </c>
      <c r="G90" s="19">
        <v>4</v>
      </c>
      <c r="H90" s="20"/>
      <c r="I90" s="110" t="s">
        <v>163</v>
      </c>
      <c r="J90" s="22"/>
      <c r="K90" s="22"/>
      <c r="L90" s="21">
        <v>0</v>
      </c>
      <c r="M90" s="22"/>
      <c r="N90" s="21">
        <v>0</v>
      </c>
      <c r="O90" s="22"/>
      <c r="P90" s="21">
        <v>3</v>
      </c>
      <c r="Q90" s="22"/>
      <c r="R90" s="21">
        <v>1</v>
      </c>
      <c r="S90" s="22"/>
      <c r="T90" s="133">
        <f t="shared" si="2"/>
        <v>4</v>
      </c>
      <c r="U90" s="24"/>
      <c r="V90" s="24"/>
      <c r="W90" s="24"/>
    </row>
    <row r="91" spans="1:28" x14ac:dyDescent="0.25">
      <c r="A91" s="18" t="s">
        <v>33</v>
      </c>
      <c r="B91" s="110" t="s">
        <v>79</v>
      </c>
      <c r="C91" s="12" t="s">
        <v>29</v>
      </c>
      <c r="D91" s="110" t="s">
        <v>163</v>
      </c>
      <c r="E91" s="12">
        <v>3</v>
      </c>
      <c r="F91" s="12" t="s">
        <v>29</v>
      </c>
      <c r="G91" s="19">
        <v>1</v>
      </c>
      <c r="H91" s="20"/>
      <c r="I91" s="110" t="s">
        <v>74</v>
      </c>
      <c r="J91" s="21">
        <v>3</v>
      </c>
      <c r="K91" s="22"/>
      <c r="L91" s="21">
        <v>3</v>
      </c>
      <c r="M91" s="22"/>
      <c r="N91" s="22"/>
      <c r="O91" s="21">
        <v>3</v>
      </c>
      <c r="P91" s="22"/>
      <c r="Q91" s="21">
        <v>3</v>
      </c>
      <c r="R91" s="22"/>
      <c r="S91" s="22"/>
      <c r="T91" s="133">
        <f t="shared" si="2"/>
        <v>12</v>
      </c>
      <c r="U91" s="24"/>
      <c r="V91" s="24"/>
      <c r="W91" s="24"/>
    </row>
    <row r="92" spans="1:28" x14ac:dyDescent="0.25">
      <c r="A92" s="18" t="s">
        <v>34</v>
      </c>
      <c r="B92" s="110" t="s">
        <v>94</v>
      </c>
      <c r="C92" s="12" t="s">
        <v>29</v>
      </c>
      <c r="D92" s="110" t="s">
        <v>74</v>
      </c>
      <c r="E92" s="12">
        <v>1</v>
      </c>
      <c r="F92" s="12" t="s">
        <v>29</v>
      </c>
      <c r="G92" s="12">
        <v>5</v>
      </c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24"/>
      <c r="AA92" s="24"/>
      <c r="AB92" s="24"/>
    </row>
    <row r="93" spans="1:28" x14ac:dyDescent="0.25">
      <c r="A93" s="18" t="s">
        <v>35</v>
      </c>
      <c r="B93" s="110" t="s">
        <v>9</v>
      </c>
      <c r="C93" s="12" t="s">
        <v>29</v>
      </c>
      <c r="D93" s="110" t="s">
        <v>163</v>
      </c>
      <c r="E93" s="12">
        <v>0</v>
      </c>
      <c r="F93" s="12" t="s">
        <v>29</v>
      </c>
      <c r="G93" s="19">
        <v>5</v>
      </c>
      <c r="H93" s="25"/>
      <c r="I93" s="26"/>
      <c r="J93" s="27" t="s">
        <v>36</v>
      </c>
      <c r="K93" s="27"/>
      <c r="L93" s="27" t="s">
        <v>37</v>
      </c>
      <c r="M93" s="27"/>
      <c r="N93" s="27" t="s">
        <v>38</v>
      </c>
      <c r="O93" s="27"/>
      <c r="P93" s="27" t="s">
        <v>39</v>
      </c>
      <c r="Q93" s="27"/>
      <c r="R93" s="27" t="s">
        <v>40</v>
      </c>
      <c r="S93" s="27"/>
      <c r="T93" s="24"/>
      <c r="U93" s="24"/>
      <c r="V93" s="24"/>
      <c r="W93" s="24"/>
      <c r="X93" s="24"/>
      <c r="Y93" s="24"/>
      <c r="Z93" s="24"/>
    </row>
    <row r="94" spans="1:28" x14ac:dyDescent="0.25">
      <c r="A94" s="18" t="s">
        <v>41</v>
      </c>
      <c r="B94" s="110" t="s">
        <v>79</v>
      </c>
      <c r="C94" s="12" t="s">
        <v>29</v>
      </c>
      <c r="D94" s="110" t="s">
        <v>74</v>
      </c>
      <c r="E94" s="12">
        <v>0</v>
      </c>
      <c r="F94" s="12" t="s">
        <v>29</v>
      </c>
      <c r="G94" s="19">
        <v>1</v>
      </c>
      <c r="H94" s="20"/>
      <c r="I94" s="28"/>
      <c r="J94" s="169" t="s">
        <v>42</v>
      </c>
      <c r="K94" s="169"/>
      <c r="L94" s="169" t="s">
        <v>83</v>
      </c>
      <c r="M94" s="169"/>
      <c r="N94" s="169" t="s">
        <v>104</v>
      </c>
      <c r="O94" s="169"/>
      <c r="P94" s="169" t="s">
        <v>163</v>
      </c>
      <c r="Q94" s="169"/>
      <c r="R94" s="169" t="s">
        <v>84</v>
      </c>
      <c r="S94" s="169"/>
      <c r="X94" s="24"/>
      <c r="Y94" s="24"/>
      <c r="Z94" s="24"/>
      <c r="AA94" s="24"/>
      <c r="AB94" s="24"/>
    </row>
    <row r="95" spans="1:28" x14ac:dyDescent="0.25">
      <c r="A95" s="18" t="s">
        <v>46</v>
      </c>
      <c r="B95" s="110" t="s">
        <v>94</v>
      </c>
      <c r="C95" s="12" t="s">
        <v>29</v>
      </c>
      <c r="D95" s="110" t="s">
        <v>163</v>
      </c>
      <c r="E95" s="12">
        <v>1</v>
      </c>
      <c r="F95" s="12" t="s">
        <v>29</v>
      </c>
      <c r="G95" s="12">
        <v>1</v>
      </c>
      <c r="H95" s="29"/>
      <c r="I95" s="30" t="s">
        <v>47</v>
      </c>
      <c r="J95" s="111">
        <v>2</v>
      </c>
      <c r="K95" s="111">
        <v>6</v>
      </c>
      <c r="L95" s="111">
        <v>3</v>
      </c>
      <c r="M95" s="111">
        <v>3</v>
      </c>
      <c r="N95" s="111">
        <v>3</v>
      </c>
      <c r="O95" s="111">
        <v>3</v>
      </c>
      <c r="P95" s="111">
        <v>0</v>
      </c>
      <c r="Q95" s="111">
        <v>1</v>
      </c>
      <c r="R95" s="111">
        <v>6</v>
      </c>
      <c r="S95" s="111">
        <v>2</v>
      </c>
      <c r="T95" s="31"/>
      <c r="U95" s="31"/>
      <c r="V95" s="31"/>
      <c r="W95" s="31"/>
      <c r="AB95" s="24"/>
    </row>
    <row r="96" spans="1:28" x14ac:dyDescent="0.25">
      <c r="A96" s="18" t="s">
        <v>48</v>
      </c>
      <c r="B96" s="110" t="s">
        <v>9</v>
      </c>
      <c r="C96" s="12" t="s">
        <v>29</v>
      </c>
      <c r="D96" s="110" t="s">
        <v>79</v>
      </c>
      <c r="E96" s="12">
        <v>1</v>
      </c>
      <c r="F96" s="12" t="s">
        <v>29</v>
      </c>
      <c r="G96" s="12">
        <v>3</v>
      </c>
      <c r="H96" s="32"/>
      <c r="I96" s="30" t="s">
        <v>49</v>
      </c>
      <c r="J96" s="111">
        <v>0</v>
      </c>
      <c r="K96" s="111">
        <v>4</v>
      </c>
      <c r="L96" s="111">
        <v>3</v>
      </c>
      <c r="M96" s="111">
        <v>1</v>
      </c>
      <c r="N96" s="111">
        <v>4</v>
      </c>
      <c r="O96" s="111">
        <v>0</v>
      </c>
      <c r="P96" s="111">
        <v>1</v>
      </c>
      <c r="Q96" s="111">
        <v>3</v>
      </c>
      <c r="R96" s="111">
        <v>1</v>
      </c>
      <c r="S96" s="111">
        <v>0</v>
      </c>
      <c r="T96" s="33"/>
      <c r="U96" s="33"/>
      <c r="X96" s="31"/>
      <c r="Y96" s="31"/>
      <c r="Z96" s="31"/>
      <c r="AA96" s="31"/>
    </row>
    <row r="97" spans="1:28" x14ac:dyDescent="0.25">
      <c r="A97" s="34"/>
      <c r="B97" s="30"/>
      <c r="C97" s="12"/>
      <c r="D97" s="30"/>
      <c r="E97" s="12"/>
      <c r="F97" s="12"/>
      <c r="G97" s="12"/>
      <c r="I97" s="30" t="s">
        <v>50</v>
      </c>
      <c r="J97" s="111">
        <v>0</v>
      </c>
      <c r="K97" s="111">
        <v>5</v>
      </c>
      <c r="L97" s="111">
        <v>0</v>
      </c>
      <c r="M97" s="111">
        <v>1</v>
      </c>
      <c r="N97" s="111">
        <v>1</v>
      </c>
      <c r="O97" s="111">
        <v>5</v>
      </c>
      <c r="P97" s="111">
        <v>5</v>
      </c>
      <c r="Q97" s="111">
        <v>0</v>
      </c>
      <c r="R97" s="111">
        <v>5</v>
      </c>
      <c r="S97" s="111">
        <v>1</v>
      </c>
      <c r="T97" s="7"/>
      <c r="U97" s="7"/>
      <c r="AB97" s="31"/>
    </row>
    <row r="98" spans="1:28" x14ac:dyDescent="0.25">
      <c r="A98" s="34"/>
      <c r="B98" s="30"/>
      <c r="C98" s="12"/>
      <c r="D98" s="30"/>
      <c r="E98" s="12"/>
      <c r="F98" s="12"/>
      <c r="G98" s="12"/>
      <c r="I98" s="30" t="s">
        <v>51</v>
      </c>
      <c r="J98" s="111">
        <v>1</v>
      </c>
      <c r="K98" s="111">
        <v>3</v>
      </c>
      <c r="L98" s="111">
        <v>3</v>
      </c>
      <c r="M98" s="111">
        <v>1</v>
      </c>
      <c r="N98" s="111">
        <v>1</v>
      </c>
      <c r="O98" s="111">
        <v>1</v>
      </c>
      <c r="P98" s="111">
        <v>1</v>
      </c>
      <c r="Q98" s="111">
        <v>1</v>
      </c>
      <c r="R98" s="111">
        <v>1</v>
      </c>
      <c r="S98" s="111">
        <v>0</v>
      </c>
      <c r="T98" s="7"/>
      <c r="U98" s="7"/>
    </row>
    <row r="99" spans="1:28" x14ac:dyDescent="0.25">
      <c r="A99" s="34"/>
      <c r="B99" s="30"/>
      <c r="C99" s="12"/>
      <c r="D99" s="30"/>
      <c r="E99" s="12"/>
      <c r="F99" s="12"/>
      <c r="G99" s="12"/>
      <c r="I99" s="30" t="s">
        <v>52</v>
      </c>
      <c r="J99" s="111">
        <f>SUM(J95:J98)</f>
        <v>3</v>
      </c>
      <c r="K99" s="130">
        <f t="shared" ref="K99:S99" si="3">SUM(K95:K98)</f>
        <v>18</v>
      </c>
      <c r="L99" s="130">
        <f t="shared" si="3"/>
        <v>9</v>
      </c>
      <c r="M99" s="130">
        <f t="shared" si="3"/>
        <v>6</v>
      </c>
      <c r="N99" s="130">
        <f t="shared" si="3"/>
        <v>9</v>
      </c>
      <c r="O99" s="130">
        <f t="shared" si="3"/>
        <v>9</v>
      </c>
      <c r="P99" s="130">
        <f t="shared" si="3"/>
        <v>7</v>
      </c>
      <c r="Q99" s="130">
        <f t="shared" si="3"/>
        <v>5</v>
      </c>
      <c r="R99" s="130">
        <f t="shared" si="3"/>
        <v>13</v>
      </c>
      <c r="S99" s="130">
        <f t="shared" si="3"/>
        <v>3</v>
      </c>
      <c r="T99" s="7"/>
      <c r="U99" s="7"/>
    </row>
    <row r="100" spans="1:28" x14ac:dyDescent="0.25">
      <c r="A100" s="34"/>
      <c r="B100" s="30"/>
      <c r="C100" s="12"/>
      <c r="D100" s="30"/>
      <c r="E100" s="12"/>
      <c r="F100" s="12"/>
      <c r="G100" s="12"/>
      <c r="I100" s="30" t="s">
        <v>53</v>
      </c>
      <c r="J100" s="166">
        <f>SUM(J99-K99)</f>
        <v>-15</v>
      </c>
      <c r="K100" s="166"/>
      <c r="L100" s="166">
        <f t="shared" ref="L100" si="4">SUM(L99-M99)</f>
        <v>3</v>
      </c>
      <c r="M100" s="166"/>
      <c r="N100" s="166">
        <f t="shared" ref="N100" si="5">SUM(N99-O99)</f>
        <v>0</v>
      </c>
      <c r="O100" s="166"/>
      <c r="P100" s="166">
        <f t="shared" ref="P100" si="6">SUM(P99-Q99)</f>
        <v>2</v>
      </c>
      <c r="Q100" s="166"/>
      <c r="R100" s="166">
        <f t="shared" ref="R100" si="7">SUM(R99-S99)</f>
        <v>10</v>
      </c>
      <c r="S100" s="166"/>
      <c r="T100" s="7"/>
      <c r="U100" s="7"/>
    </row>
    <row r="101" spans="1:28" x14ac:dyDescent="0.25">
      <c r="A101" s="35"/>
      <c r="B101" s="36"/>
      <c r="C101" s="12"/>
      <c r="D101" s="36"/>
      <c r="E101" s="12"/>
      <c r="F101" s="12"/>
      <c r="G101" s="12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24"/>
      <c r="V101" s="24"/>
      <c r="W101" s="24"/>
      <c r="X101" s="24"/>
    </row>
    <row r="102" spans="1:28" x14ac:dyDescent="0.25">
      <c r="A102" s="35"/>
      <c r="B102" s="36"/>
      <c r="C102" s="12"/>
      <c r="D102" s="36"/>
      <c r="E102" s="12"/>
      <c r="F102" s="12"/>
      <c r="G102" s="12"/>
      <c r="I102" s="37" t="s">
        <v>54</v>
      </c>
      <c r="J102" s="164" t="s">
        <v>258</v>
      </c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24"/>
    </row>
    <row r="103" spans="1:28" x14ac:dyDescent="0.25">
      <c r="A103" s="35"/>
      <c r="B103" s="36"/>
      <c r="C103" s="12"/>
      <c r="D103" s="36"/>
      <c r="E103" s="12"/>
      <c r="F103" s="12"/>
      <c r="G103" s="12"/>
      <c r="I103" s="37" t="s">
        <v>56</v>
      </c>
      <c r="J103" s="164" t="s">
        <v>259</v>
      </c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38"/>
    </row>
    <row r="104" spans="1:28" x14ac:dyDescent="0.25">
      <c r="A104" s="35"/>
      <c r="B104" s="36"/>
      <c r="C104" s="12"/>
      <c r="D104" s="36"/>
      <c r="E104" s="12"/>
      <c r="F104" s="12"/>
      <c r="G104" s="12"/>
      <c r="I104" s="17"/>
      <c r="J104" s="17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17"/>
      <c r="V104" s="17"/>
      <c r="W104" s="17"/>
      <c r="X104" s="24"/>
      <c r="Y104" s="38"/>
      <c r="Z104" s="38"/>
      <c r="AA104" s="38"/>
      <c r="AB104" s="38"/>
    </row>
    <row r="105" spans="1:28" x14ac:dyDescent="0.25">
      <c r="A105" s="35"/>
      <c r="B105" s="36"/>
      <c r="C105" s="12"/>
      <c r="D105" s="36"/>
      <c r="E105" s="12"/>
      <c r="F105" s="12"/>
      <c r="G105" s="12"/>
      <c r="I105" s="142" t="s">
        <v>58</v>
      </c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12" t="s">
        <v>27</v>
      </c>
      <c r="U105" s="40" t="s">
        <v>59</v>
      </c>
      <c r="V105" s="43"/>
      <c r="W105" s="41" t="s">
        <v>88</v>
      </c>
      <c r="X105" s="112" t="s">
        <v>60</v>
      </c>
      <c r="Y105" s="24"/>
      <c r="Z105" s="38"/>
      <c r="AA105" s="38"/>
      <c r="AB105" s="38"/>
    </row>
    <row r="106" spans="1:28" x14ac:dyDescent="0.25">
      <c r="A106" s="35"/>
      <c r="B106" s="36"/>
      <c r="C106" s="12"/>
      <c r="D106" s="36"/>
      <c r="E106" s="12"/>
      <c r="F106" s="12"/>
      <c r="G106" s="12"/>
      <c r="I106" s="128" t="s">
        <v>74</v>
      </c>
      <c r="J106" s="144" t="s">
        <v>169</v>
      </c>
      <c r="K106" s="144"/>
      <c r="L106" s="144"/>
      <c r="M106" s="144"/>
      <c r="N106" s="144"/>
      <c r="O106" s="144"/>
      <c r="P106" s="144"/>
      <c r="Q106" s="144"/>
      <c r="R106" s="144"/>
      <c r="S106" s="144"/>
      <c r="T106" s="41">
        <v>12</v>
      </c>
      <c r="U106" s="112">
        <v>13</v>
      </c>
      <c r="V106" s="112">
        <v>3</v>
      </c>
      <c r="W106" s="41">
        <v>10</v>
      </c>
      <c r="X106" s="112" t="s">
        <v>61</v>
      </c>
      <c r="Z106" s="24"/>
    </row>
    <row r="107" spans="1:28" x14ac:dyDescent="0.25">
      <c r="A107" s="42" t="s">
        <v>62</v>
      </c>
      <c r="B107" s="165" t="s">
        <v>107</v>
      </c>
      <c r="C107" s="165"/>
      <c r="D107" s="165"/>
      <c r="E107" s="165"/>
      <c r="F107" s="165"/>
      <c r="G107" s="165"/>
      <c r="I107" s="128" t="s">
        <v>79</v>
      </c>
      <c r="J107" s="145" t="s">
        <v>170</v>
      </c>
      <c r="K107" s="181"/>
      <c r="L107" s="181"/>
      <c r="M107" s="181"/>
      <c r="N107" s="181"/>
      <c r="O107" s="181"/>
      <c r="P107" s="181"/>
      <c r="Q107" s="181"/>
      <c r="R107" s="181"/>
      <c r="S107" s="182"/>
      <c r="T107" s="41">
        <v>7</v>
      </c>
      <c r="U107" s="112">
        <v>9</v>
      </c>
      <c r="V107" s="112">
        <v>6</v>
      </c>
      <c r="W107" s="41">
        <v>3</v>
      </c>
      <c r="X107" s="112" t="s">
        <v>64</v>
      </c>
    </row>
    <row r="108" spans="1:28" x14ac:dyDescent="0.25">
      <c r="A108" s="163" t="s">
        <v>260</v>
      </c>
      <c r="B108" s="163"/>
      <c r="C108" s="163"/>
      <c r="D108" s="163"/>
      <c r="E108" s="163"/>
      <c r="F108" s="163"/>
      <c r="G108" s="163"/>
      <c r="H108" s="39"/>
      <c r="I108" s="128" t="s">
        <v>94</v>
      </c>
      <c r="J108" s="170" t="s">
        <v>161</v>
      </c>
      <c r="K108" s="170"/>
      <c r="L108" s="170"/>
      <c r="M108" s="170"/>
      <c r="N108" s="170"/>
      <c r="O108" s="170"/>
      <c r="P108" s="170"/>
      <c r="Q108" s="170"/>
      <c r="R108" s="170"/>
      <c r="S108" s="170"/>
      <c r="T108" s="41">
        <v>5</v>
      </c>
      <c r="U108" s="112">
        <v>9</v>
      </c>
      <c r="V108" s="112">
        <v>9</v>
      </c>
      <c r="W108" s="41">
        <v>0</v>
      </c>
      <c r="X108" s="112" t="s">
        <v>66</v>
      </c>
    </row>
    <row r="109" spans="1:28" x14ac:dyDescent="0.25">
      <c r="A109" s="163"/>
      <c r="B109" s="163"/>
      <c r="C109" s="163"/>
      <c r="D109" s="163"/>
      <c r="E109" s="163"/>
      <c r="F109" s="163"/>
      <c r="G109" s="163"/>
      <c r="H109" s="39"/>
      <c r="I109" s="128" t="s">
        <v>163</v>
      </c>
      <c r="J109" s="144" t="s">
        <v>241</v>
      </c>
      <c r="K109" s="144"/>
      <c r="L109" s="144"/>
      <c r="M109" s="144"/>
      <c r="N109" s="144"/>
      <c r="O109" s="144"/>
      <c r="P109" s="144"/>
      <c r="Q109" s="144"/>
      <c r="R109" s="144"/>
      <c r="S109" s="144"/>
      <c r="T109" s="41">
        <v>4</v>
      </c>
      <c r="U109" s="112">
        <v>7</v>
      </c>
      <c r="V109" s="112">
        <v>5</v>
      </c>
      <c r="W109" s="41">
        <v>2</v>
      </c>
      <c r="X109" s="112" t="s">
        <v>68</v>
      </c>
    </row>
    <row r="110" spans="1:28" x14ac:dyDescent="0.25">
      <c r="A110" s="163"/>
      <c r="B110" s="163"/>
      <c r="C110" s="163"/>
      <c r="D110" s="163"/>
      <c r="E110" s="163"/>
      <c r="F110" s="163"/>
      <c r="G110" s="163"/>
      <c r="H110" s="39"/>
      <c r="I110" s="128" t="s">
        <v>9</v>
      </c>
      <c r="J110" s="144" t="s">
        <v>159</v>
      </c>
      <c r="K110" s="144"/>
      <c r="L110" s="144"/>
      <c r="M110" s="144"/>
      <c r="N110" s="144"/>
      <c r="O110" s="144"/>
      <c r="P110" s="144"/>
      <c r="Q110" s="144"/>
      <c r="R110" s="144"/>
      <c r="S110" s="144"/>
      <c r="T110" s="41">
        <v>0</v>
      </c>
      <c r="U110" s="112">
        <v>3</v>
      </c>
      <c r="V110" s="112">
        <v>18</v>
      </c>
      <c r="W110" s="41">
        <v>-15</v>
      </c>
      <c r="X110" s="112" t="s">
        <v>69</v>
      </c>
    </row>
    <row r="111" spans="1:28" x14ac:dyDescent="0.25">
      <c r="H111" s="39"/>
    </row>
    <row r="112" spans="1:28" x14ac:dyDescent="0.25">
      <c r="A112" s="151" t="s">
        <v>238</v>
      </c>
      <c r="B112" s="151"/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  <c r="R112" s="151"/>
      <c r="S112" s="151"/>
      <c r="T112" s="151"/>
      <c r="U112" s="151"/>
      <c r="V112" s="151"/>
    </row>
    <row r="113" spans="1:28" x14ac:dyDescent="0.25">
      <c r="A113" s="151" t="s">
        <v>239</v>
      </c>
      <c r="B113" s="151"/>
      <c r="C113" s="151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  <c r="R113" s="151"/>
      <c r="S113" s="151"/>
      <c r="T113" s="151"/>
      <c r="U113" s="151"/>
      <c r="V113" s="151"/>
    </row>
    <row r="114" spans="1:28" x14ac:dyDescent="0.25">
      <c r="H114" s="39"/>
    </row>
    <row r="115" spans="1:28" ht="13.8" thickBot="1" x14ac:dyDescent="0.3"/>
    <row r="116" spans="1:28" x14ac:dyDescent="0.25">
      <c r="A116" s="1" t="s">
        <v>0</v>
      </c>
      <c r="B116" s="152" t="s">
        <v>1</v>
      </c>
      <c r="C116" s="152"/>
      <c r="D116" s="152"/>
      <c r="E116" s="152"/>
      <c r="F116" s="152"/>
      <c r="G116" s="152"/>
      <c r="I116" s="149" t="s">
        <v>2</v>
      </c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Y116" s="2"/>
      <c r="Z116" s="2"/>
    </row>
    <row r="117" spans="1:28" x14ac:dyDescent="0.25">
      <c r="A117" s="4" t="s">
        <v>3</v>
      </c>
      <c r="B117" s="153" t="s">
        <v>4</v>
      </c>
      <c r="C117" s="153"/>
      <c r="D117" s="153"/>
      <c r="E117" s="153"/>
      <c r="F117" s="153"/>
      <c r="G117" s="153"/>
      <c r="I117" s="128" t="s">
        <v>5</v>
      </c>
      <c r="J117" s="145" t="s">
        <v>158</v>
      </c>
      <c r="K117" s="181"/>
      <c r="L117" s="181"/>
      <c r="M117" s="181"/>
      <c r="N117" s="181"/>
      <c r="O117" s="181"/>
      <c r="P117" s="181"/>
      <c r="Q117" s="181"/>
      <c r="R117" s="181"/>
      <c r="S117" s="182"/>
      <c r="Y117" s="2"/>
      <c r="Z117" s="2"/>
    </row>
    <row r="118" spans="1:28" x14ac:dyDescent="0.25">
      <c r="A118" s="4" t="s">
        <v>7</v>
      </c>
      <c r="B118" s="153" t="s">
        <v>148</v>
      </c>
      <c r="C118" s="153"/>
      <c r="D118" s="153"/>
      <c r="E118" s="153"/>
      <c r="F118" s="153"/>
      <c r="G118" s="153"/>
      <c r="H118" s="2"/>
      <c r="I118" s="110" t="s">
        <v>17</v>
      </c>
      <c r="J118" s="144" t="s">
        <v>160</v>
      </c>
      <c r="K118" s="144"/>
      <c r="L118" s="144"/>
      <c r="M118" s="144"/>
      <c r="N118" s="144"/>
      <c r="O118" s="144"/>
      <c r="P118" s="144"/>
      <c r="Q118" s="144"/>
      <c r="R118" s="144"/>
      <c r="S118" s="144"/>
      <c r="Y118" s="2"/>
      <c r="Z118" s="2"/>
    </row>
    <row r="119" spans="1:28" x14ac:dyDescent="0.25">
      <c r="A119" s="4" t="s">
        <v>11</v>
      </c>
      <c r="B119" s="153" t="s">
        <v>149</v>
      </c>
      <c r="C119" s="153"/>
      <c r="D119" s="153"/>
      <c r="E119" s="153"/>
      <c r="F119" s="153"/>
      <c r="G119" s="153"/>
      <c r="H119" s="2"/>
      <c r="I119" s="110" t="s">
        <v>109</v>
      </c>
      <c r="J119" s="144" t="s">
        <v>171</v>
      </c>
      <c r="K119" s="144"/>
      <c r="L119" s="144"/>
      <c r="M119" s="144"/>
      <c r="N119" s="144"/>
      <c r="O119" s="144"/>
      <c r="P119" s="144"/>
      <c r="Q119" s="144"/>
      <c r="R119" s="144"/>
      <c r="S119" s="144"/>
      <c r="Y119" s="2"/>
      <c r="Z119" s="2"/>
    </row>
    <row r="120" spans="1:28" x14ac:dyDescent="0.25">
      <c r="A120" s="4" t="s">
        <v>15</v>
      </c>
      <c r="B120" s="154" t="s">
        <v>245</v>
      </c>
      <c r="C120" s="154"/>
      <c r="D120" s="154"/>
      <c r="E120" s="154"/>
      <c r="F120" s="154"/>
      <c r="G120" s="154"/>
      <c r="H120" s="2"/>
      <c r="I120" s="110" t="s">
        <v>72</v>
      </c>
      <c r="J120" s="144" t="s">
        <v>168</v>
      </c>
      <c r="K120" s="144"/>
      <c r="L120" s="144"/>
      <c r="M120" s="144"/>
      <c r="N120" s="144"/>
      <c r="O120" s="144"/>
      <c r="P120" s="144"/>
      <c r="Q120" s="144"/>
      <c r="R120" s="144"/>
      <c r="S120" s="144"/>
      <c r="Y120" s="2"/>
      <c r="Z120" s="2"/>
    </row>
    <row r="121" spans="1:28" x14ac:dyDescent="0.25">
      <c r="A121" s="4" t="s">
        <v>19</v>
      </c>
      <c r="B121" s="153" t="s">
        <v>249</v>
      </c>
      <c r="C121" s="153"/>
      <c r="D121" s="153"/>
      <c r="E121" s="153"/>
      <c r="F121" s="153"/>
      <c r="G121" s="153"/>
      <c r="H121" s="2"/>
      <c r="I121" s="110" t="s">
        <v>91</v>
      </c>
      <c r="J121" s="144" t="s">
        <v>172</v>
      </c>
      <c r="K121" s="144"/>
      <c r="L121" s="144"/>
      <c r="M121" s="144"/>
      <c r="N121" s="144"/>
      <c r="O121" s="144"/>
      <c r="P121" s="144"/>
      <c r="Q121" s="144"/>
      <c r="R121" s="144"/>
      <c r="S121" s="144"/>
      <c r="Y121" s="2"/>
      <c r="Z121" s="2"/>
    </row>
    <row r="122" spans="1:28" ht="13.8" thickBot="1" x14ac:dyDescent="0.3">
      <c r="A122" s="6" t="s">
        <v>23</v>
      </c>
      <c r="B122" s="167" t="s">
        <v>165</v>
      </c>
      <c r="C122" s="167"/>
      <c r="D122" s="168" t="s">
        <v>81</v>
      </c>
      <c r="E122" s="168"/>
      <c r="F122" s="168"/>
      <c r="G122" s="168"/>
      <c r="H122" s="2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2"/>
    </row>
    <row r="123" spans="1:28" x14ac:dyDescent="0.25">
      <c r="B123" s="8"/>
      <c r="C123" s="9"/>
      <c r="E123" s="10"/>
      <c r="F123" s="10"/>
      <c r="G123" s="10"/>
      <c r="H123" s="2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1:28" x14ac:dyDescent="0.25">
      <c r="A124" s="11"/>
      <c r="B124" s="12" t="s">
        <v>26</v>
      </c>
      <c r="C124" s="13"/>
      <c r="D124" s="12" t="s">
        <v>26</v>
      </c>
      <c r="E124" s="13"/>
      <c r="F124" s="13"/>
      <c r="G124" s="13"/>
      <c r="H124" s="2"/>
      <c r="I124" s="30" t="s">
        <v>26</v>
      </c>
      <c r="J124" s="111">
        <v>1</v>
      </c>
      <c r="K124" s="111">
        <v>2</v>
      </c>
      <c r="L124" s="111">
        <v>3</v>
      </c>
      <c r="M124" s="111">
        <v>4</v>
      </c>
      <c r="N124" s="111">
        <v>5</v>
      </c>
      <c r="O124" s="111">
        <v>6</v>
      </c>
      <c r="P124" s="111">
        <v>7</v>
      </c>
      <c r="Q124" s="111">
        <v>8</v>
      </c>
      <c r="R124" s="111">
        <v>9</v>
      </c>
      <c r="S124" s="111">
        <v>10</v>
      </c>
      <c r="T124" s="112" t="s">
        <v>27</v>
      </c>
      <c r="U124" s="17"/>
      <c r="V124" s="17"/>
    </row>
    <row r="125" spans="1:28" x14ac:dyDescent="0.25">
      <c r="A125" s="18" t="s">
        <v>28</v>
      </c>
      <c r="B125" s="110" t="s">
        <v>5</v>
      </c>
      <c r="C125" s="12" t="s">
        <v>29</v>
      </c>
      <c r="D125" s="110" t="s">
        <v>91</v>
      </c>
      <c r="E125" s="12">
        <v>3</v>
      </c>
      <c r="F125" s="12" t="s">
        <v>29</v>
      </c>
      <c r="G125" s="12">
        <v>1</v>
      </c>
      <c r="I125" s="110" t="s">
        <v>5</v>
      </c>
      <c r="J125" s="21">
        <v>3</v>
      </c>
      <c r="K125" s="22"/>
      <c r="L125" s="22"/>
      <c r="M125" s="21">
        <v>0</v>
      </c>
      <c r="N125" s="22"/>
      <c r="O125" s="22"/>
      <c r="P125" s="21">
        <v>3</v>
      </c>
      <c r="Q125" s="22"/>
      <c r="R125" s="22"/>
      <c r="S125" s="21">
        <v>1</v>
      </c>
      <c r="T125" s="113">
        <f>SUM(J125:S125)</f>
        <v>7</v>
      </c>
      <c r="U125" s="24"/>
      <c r="V125" s="24"/>
      <c r="W125" s="17"/>
    </row>
    <row r="126" spans="1:28" x14ac:dyDescent="0.25">
      <c r="A126" s="18" t="s">
        <v>30</v>
      </c>
      <c r="B126" s="110" t="s">
        <v>109</v>
      </c>
      <c r="C126" s="12" t="s">
        <v>29</v>
      </c>
      <c r="D126" s="110" t="s">
        <v>17</v>
      </c>
      <c r="E126" s="12">
        <v>1</v>
      </c>
      <c r="F126" s="12" t="s">
        <v>29</v>
      </c>
      <c r="G126" s="12">
        <v>2</v>
      </c>
      <c r="H126" s="14"/>
      <c r="I126" s="110" t="s">
        <v>109</v>
      </c>
      <c r="J126" s="22"/>
      <c r="K126" s="21">
        <v>0</v>
      </c>
      <c r="L126" s="22"/>
      <c r="M126" s="22"/>
      <c r="N126" s="21">
        <v>0</v>
      </c>
      <c r="O126" s="22"/>
      <c r="P126" s="22"/>
      <c r="Q126" s="21">
        <v>3</v>
      </c>
      <c r="R126" s="22"/>
      <c r="S126" s="21">
        <v>1</v>
      </c>
      <c r="T126" s="133">
        <f t="shared" ref="T126:T129" si="8">SUM(J126:S126)</f>
        <v>4</v>
      </c>
      <c r="U126" s="24"/>
      <c r="V126" s="24"/>
      <c r="W126" s="24"/>
    </row>
    <row r="127" spans="1:28" x14ac:dyDescent="0.25">
      <c r="A127" s="18" t="s">
        <v>31</v>
      </c>
      <c r="B127" s="110" t="s">
        <v>72</v>
      </c>
      <c r="C127" s="12" t="s">
        <v>29</v>
      </c>
      <c r="D127" s="110" t="s">
        <v>91</v>
      </c>
      <c r="E127" s="12">
        <v>4</v>
      </c>
      <c r="F127" s="12" t="s">
        <v>29</v>
      </c>
      <c r="G127" s="19">
        <v>2</v>
      </c>
      <c r="H127" s="20"/>
      <c r="I127" s="110" t="s">
        <v>17</v>
      </c>
      <c r="J127" s="22"/>
      <c r="K127" s="21">
        <v>3</v>
      </c>
      <c r="L127" s="22"/>
      <c r="M127" s="21">
        <v>3</v>
      </c>
      <c r="N127" s="22"/>
      <c r="O127" s="21">
        <v>3</v>
      </c>
      <c r="P127" s="22"/>
      <c r="Q127" s="22"/>
      <c r="R127" s="21">
        <v>3</v>
      </c>
      <c r="S127" s="22"/>
      <c r="T127" s="133">
        <f t="shared" si="8"/>
        <v>12</v>
      </c>
      <c r="U127" s="24"/>
      <c r="V127" s="24"/>
      <c r="W127" s="24"/>
    </row>
    <row r="128" spans="1:28" x14ac:dyDescent="0.25">
      <c r="A128" s="18" t="s">
        <v>32</v>
      </c>
      <c r="B128" s="110" t="s">
        <v>5</v>
      </c>
      <c r="C128" s="12" t="s">
        <v>29</v>
      </c>
      <c r="D128" s="110" t="s">
        <v>17</v>
      </c>
      <c r="E128" s="12">
        <v>3</v>
      </c>
      <c r="F128" s="12" t="s">
        <v>29</v>
      </c>
      <c r="G128" s="19">
        <v>4</v>
      </c>
      <c r="H128" s="20"/>
      <c r="I128" s="110" t="s">
        <v>72</v>
      </c>
      <c r="J128" s="22"/>
      <c r="K128" s="22"/>
      <c r="L128" s="21">
        <v>3</v>
      </c>
      <c r="M128" s="22"/>
      <c r="N128" s="21">
        <v>3</v>
      </c>
      <c r="O128" s="22"/>
      <c r="P128" s="21">
        <v>0</v>
      </c>
      <c r="Q128" s="22"/>
      <c r="R128" s="21">
        <v>0</v>
      </c>
      <c r="S128" s="22"/>
      <c r="T128" s="133">
        <f t="shared" si="8"/>
        <v>6</v>
      </c>
      <c r="U128" s="24"/>
      <c r="V128" s="24"/>
      <c r="W128" s="24"/>
    </row>
    <row r="129" spans="1:28" x14ac:dyDescent="0.25">
      <c r="A129" s="18" t="s">
        <v>33</v>
      </c>
      <c r="B129" s="110" t="s">
        <v>109</v>
      </c>
      <c r="C129" s="12" t="s">
        <v>29</v>
      </c>
      <c r="D129" s="110" t="s">
        <v>72</v>
      </c>
      <c r="E129" s="12">
        <v>0</v>
      </c>
      <c r="F129" s="12" t="s">
        <v>29</v>
      </c>
      <c r="G129" s="19">
        <v>2</v>
      </c>
      <c r="H129" s="20"/>
      <c r="I129" s="110" t="s">
        <v>91</v>
      </c>
      <c r="J129" s="21">
        <v>0</v>
      </c>
      <c r="K129" s="22"/>
      <c r="L129" s="21">
        <v>0</v>
      </c>
      <c r="M129" s="22"/>
      <c r="N129" s="22"/>
      <c r="O129" s="21">
        <v>0</v>
      </c>
      <c r="P129" s="22"/>
      <c r="Q129" s="21">
        <v>0</v>
      </c>
      <c r="R129" s="22"/>
      <c r="S129" s="22"/>
      <c r="T129" s="133">
        <f t="shared" si="8"/>
        <v>0</v>
      </c>
      <c r="U129" s="24"/>
      <c r="V129" s="24"/>
      <c r="W129" s="24"/>
    </row>
    <row r="130" spans="1:28" x14ac:dyDescent="0.25">
      <c r="A130" s="18" t="s">
        <v>34</v>
      </c>
      <c r="B130" s="110" t="s">
        <v>17</v>
      </c>
      <c r="C130" s="12" t="s">
        <v>29</v>
      </c>
      <c r="D130" s="110" t="s">
        <v>91</v>
      </c>
      <c r="E130" s="12">
        <v>2</v>
      </c>
      <c r="F130" s="12" t="s">
        <v>29</v>
      </c>
      <c r="G130" s="12">
        <v>1</v>
      </c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24"/>
      <c r="AA130" s="24"/>
      <c r="AB130" s="24"/>
    </row>
    <row r="131" spans="1:28" x14ac:dyDescent="0.25">
      <c r="A131" s="18" t="s">
        <v>35</v>
      </c>
      <c r="B131" s="110" t="s">
        <v>5</v>
      </c>
      <c r="C131" s="12" t="s">
        <v>29</v>
      </c>
      <c r="D131" s="110" t="s">
        <v>72</v>
      </c>
      <c r="E131" s="12">
        <v>3</v>
      </c>
      <c r="F131" s="12" t="s">
        <v>29</v>
      </c>
      <c r="G131" s="19">
        <v>0</v>
      </c>
      <c r="H131" s="20"/>
      <c r="I131" s="26"/>
      <c r="J131" s="27" t="s">
        <v>36</v>
      </c>
      <c r="K131" s="27"/>
      <c r="L131" s="27" t="s">
        <v>37</v>
      </c>
      <c r="M131" s="27"/>
      <c r="N131" s="27" t="s">
        <v>38</v>
      </c>
      <c r="O131" s="27"/>
      <c r="P131" s="27" t="s">
        <v>39</v>
      </c>
      <c r="Q131" s="27"/>
      <c r="R131" s="27" t="s">
        <v>40</v>
      </c>
      <c r="S131" s="27"/>
      <c r="T131" s="24"/>
      <c r="U131" s="24"/>
      <c r="V131" s="24"/>
      <c r="W131" s="24"/>
      <c r="X131" s="24"/>
      <c r="Y131" s="24"/>
      <c r="Z131" s="24"/>
    </row>
    <row r="132" spans="1:28" x14ac:dyDescent="0.25">
      <c r="A132" s="18" t="s">
        <v>41</v>
      </c>
      <c r="B132" s="110" t="s">
        <v>109</v>
      </c>
      <c r="C132" s="12" t="s">
        <v>29</v>
      </c>
      <c r="D132" s="110" t="s">
        <v>91</v>
      </c>
      <c r="E132" s="12">
        <v>2</v>
      </c>
      <c r="F132" s="12" t="s">
        <v>29</v>
      </c>
      <c r="G132" s="19">
        <v>1</v>
      </c>
      <c r="H132" s="20"/>
      <c r="I132" s="28"/>
      <c r="J132" s="169" t="s">
        <v>45</v>
      </c>
      <c r="K132" s="169"/>
      <c r="L132" s="169" t="s">
        <v>115</v>
      </c>
      <c r="M132" s="169"/>
      <c r="N132" s="169" t="s">
        <v>44</v>
      </c>
      <c r="O132" s="169"/>
      <c r="P132" s="169" t="s">
        <v>85</v>
      </c>
      <c r="Q132" s="169"/>
      <c r="R132" s="169" t="s">
        <v>132</v>
      </c>
      <c r="S132" s="169"/>
      <c r="X132" s="24"/>
      <c r="Y132" s="24"/>
      <c r="Z132" s="24"/>
      <c r="AA132" s="24"/>
      <c r="AB132" s="24"/>
    </row>
    <row r="133" spans="1:28" x14ac:dyDescent="0.25">
      <c r="A133" s="18" t="s">
        <v>46</v>
      </c>
      <c r="B133" s="110" t="s">
        <v>17</v>
      </c>
      <c r="C133" s="12" t="s">
        <v>29</v>
      </c>
      <c r="D133" s="110" t="s">
        <v>72</v>
      </c>
      <c r="E133" s="12">
        <v>4</v>
      </c>
      <c r="F133" s="12" t="s">
        <v>29</v>
      </c>
      <c r="G133" s="12">
        <v>1</v>
      </c>
      <c r="H133" s="25"/>
      <c r="I133" s="30" t="s">
        <v>47</v>
      </c>
      <c r="J133" s="111">
        <v>3</v>
      </c>
      <c r="K133" s="111">
        <v>1</v>
      </c>
      <c r="L133" s="111">
        <v>1</v>
      </c>
      <c r="M133" s="111">
        <v>2</v>
      </c>
      <c r="N133" s="111">
        <v>2</v>
      </c>
      <c r="O133" s="111">
        <v>1</v>
      </c>
      <c r="P133" s="111">
        <v>4</v>
      </c>
      <c r="Q133" s="111">
        <v>2</v>
      </c>
      <c r="R133" s="111">
        <v>1</v>
      </c>
      <c r="S133" s="111">
        <v>3</v>
      </c>
      <c r="T133" s="31"/>
      <c r="U133" s="31"/>
      <c r="V133" s="31"/>
      <c r="W133" s="31"/>
      <c r="AB133" s="24"/>
    </row>
    <row r="134" spans="1:28" x14ac:dyDescent="0.25">
      <c r="A134" s="18" t="s">
        <v>48</v>
      </c>
      <c r="B134" s="110" t="s">
        <v>5</v>
      </c>
      <c r="C134" s="12" t="s">
        <v>29</v>
      </c>
      <c r="D134" s="110" t="s">
        <v>109</v>
      </c>
      <c r="E134" s="12">
        <v>3</v>
      </c>
      <c r="F134" s="12" t="s">
        <v>29</v>
      </c>
      <c r="G134" s="12">
        <v>3</v>
      </c>
      <c r="H134" s="20"/>
      <c r="I134" s="30" t="s">
        <v>49</v>
      </c>
      <c r="J134" s="111">
        <v>3</v>
      </c>
      <c r="K134" s="111">
        <v>4</v>
      </c>
      <c r="L134" s="111">
        <v>0</v>
      </c>
      <c r="M134" s="111">
        <v>2</v>
      </c>
      <c r="N134" s="111">
        <v>4</v>
      </c>
      <c r="O134" s="111">
        <v>3</v>
      </c>
      <c r="P134" s="111">
        <v>2</v>
      </c>
      <c r="Q134" s="111">
        <v>0</v>
      </c>
      <c r="R134" s="111">
        <v>2</v>
      </c>
      <c r="S134" s="111">
        <v>4</v>
      </c>
      <c r="T134" s="33"/>
      <c r="U134" s="33"/>
      <c r="X134" s="31"/>
      <c r="Y134" s="31"/>
      <c r="Z134" s="31"/>
      <c r="AA134" s="31"/>
    </row>
    <row r="135" spans="1:28" x14ac:dyDescent="0.25">
      <c r="A135" s="34"/>
      <c r="B135" s="30"/>
      <c r="C135" s="12"/>
      <c r="D135" s="30"/>
      <c r="E135" s="12"/>
      <c r="F135" s="12"/>
      <c r="G135" s="12"/>
      <c r="H135" s="29"/>
      <c r="I135" s="30" t="s">
        <v>50</v>
      </c>
      <c r="J135" s="111">
        <v>3</v>
      </c>
      <c r="K135" s="111">
        <v>0</v>
      </c>
      <c r="L135" s="111">
        <v>2</v>
      </c>
      <c r="M135" s="111">
        <v>1</v>
      </c>
      <c r="N135" s="111">
        <v>2</v>
      </c>
      <c r="O135" s="111">
        <v>1</v>
      </c>
      <c r="P135" s="111">
        <v>0</v>
      </c>
      <c r="Q135" s="111">
        <v>3</v>
      </c>
      <c r="R135" s="111">
        <v>1</v>
      </c>
      <c r="S135" s="111">
        <v>2</v>
      </c>
      <c r="T135" s="7"/>
      <c r="U135" s="7"/>
      <c r="AB135" s="31"/>
    </row>
    <row r="136" spans="1:28" x14ac:dyDescent="0.25">
      <c r="A136" s="34"/>
      <c r="B136" s="30"/>
      <c r="C136" s="12"/>
      <c r="D136" s="30"/>
      <c r="E136" s="12"/>
      <c r="F136" s="12"/>
      <c r="G136" s="12"/>
      <c r="H136" s="32"/>
      <c r="I136" s="30" t="s">
        <v>51</v>
      </c>
      <c r="J136" s="111">
        <v>3</v>
      </c>
      <c r="K136" s="111">
        <v>3</v>
      </c>
      <c r="L136" s="111">
        <v>3</v>
      </c>
      <c r="M136" s="111">
        <v>3</v>
      </c>
      <c r="N136" s="111">
        <v>4</v>
      </c>
      <c r="O136" s="111">
        <v>1</v>
      </c>
      <c r="P136" s="111">
        <v>1</v>
      </c>
      <c r="Q136" s="111">
        <v>4</v>
      </c>
      <c r="R136" s="111">
        <v>1</v>
      </c>
      <c r="S136" s="111">
        <v>2</v>
      </c>
      <c r="T136" s="7"/>
      <c r="U136" s="7"/>
    </row>
    <row r="137" spans="1:28" x14ac:dyDescent="0.25">
      <c r="A137" s="34"/>
      <c r="B137" s="30"/>
      <c r="C137" s="12"/>
      <c r="D137" s="30"/>
      <c r="E137" s="12"/>
      <c r="F137" s="12"/>
      <c r="G137" s="12"/>
      <c r="I137" s="30" t="s">
        <v>52</v>
      </c>
      <c r="J137" s="111">
        <f>SUM(J133:J136)</f>
        <v>12</v>
      </c>
      <c r="K137" s="130">
        <f t="shared" ref="K137:S137" si="9">SUM(K133:K136)</f>
        <v>8</v>
      </c>
      <c r="L137" s="130">
        <f t="shared" si="9"/>
        <v>6</v>
      </c>
      <c r="M137" s="130">
        <f t="shared" si="9"/>
        <v>8</v>
      </c>
      <c r="N137" s="130">
        <f t="shared" si="9"/>
        <v>12</v>
      </c>
      <c r="O137" s="130">
        <f t="shared" si="9"/>
        <v>6</v>
      </c>
      <c r="P137" s="130">
        <f t="shared" si="9"/>
        <v>7</v>
      </c>
      <c r="Q137" s="130">
        <f t="shared" si="9"/>
        <v>9</v>
      </c>
      <c r="R137" s="130">
        <f t="shared" si="9"/>
        <v>5</v>
      </c>
      <c r="S137" s="130">
        <f t="shared" si="9"/>
        <v>11</v>
      </c>
      <c r="T137" s="7"/>
      <c r="U137" s="7"/>
    </row>
    <row r="138" spans="1:28" x14ac:dyDescent="0.25">
      <c r="A138" s="34"/>
      <c r="B138" s="30"/>
      <c r="C138" s="12"/>
      <c r="D138" s="30"/>
      <c r="E138" s="12"/>
      <c r="F138" s="12"/>
      <c r="G138" s="12"/>
      <c r="I138" s="30" t="s">
        <v>53</v>
      </c>
      <c r="J138" s="166">
        <f>SUM(J137-K137)</f>
        <v>4</v>
      </c>
      <c r="K138" s="166"/>
      <c r="L138" s="166">
        <f t="shared" ref="L138" si="10">SUM(L137-M137)</f>
        <v>-2</v>
      </c>
      <c r="M138" s="166"/>
      <c r="N138" s="166">
        <f t="shared" ref="N138" si="11">SUM(N137-O137)</f>
        <v>6</v>
      </c>
      <c r="O138" s="166"/>
      <c r="P138" s="166">
        <f t="shared" ref="P138" si="12">SUM(P137-Q137)</f>
        <v>-2</v>
      </c>
      <c r="Q138" s="166"/>
      <c r="R138" s="166">
        <f t="shared" ref="R138" si="13">SUM(R137-S137)</f>
        <v>-6</v>
      </c>
      <c r="S138" s="166"/>
      <c r="T138" s="7"/>
      <c r="U138" s="7"/>
    </row>
    <row r="139" spans="1:28" x14ac:dyDescent="0.25">
      <c r="A139" s="35"/>
      <c r="B139" s="36"/>
      <c r="C139" s="12"/>
      <c r="D139" s="36"/>
      <c r="E139" s="12"/>
      <c r="F139" s="12"/>
      <c r="G139" s="12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24"/>
      <c r="V139" s="24"/>
      <c r="W139" s="24"/>
      <c r="X139" s="24"/>
    </row>
    <row r="140" spans="1:28" x14ac:dyDescent="0.25">
      <c r="A140" s="35"/>
      <c r="B140" s="36"/>
      <c r="C140" s="12"/>
      <c r="D140" s="36"/>
      <c r="E140" s="12"/>
      <c r="F140" s="12"/>
      <c r="G140" s="12"/>
      <c r="I140" s="37" t="s">
        <v>54</v>
      </c>
      <c r="J140" s="164" t="s">
        <v>258</v>
      </c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  <c r="V140" s="164"/>
      <c r="W140" s="164"/>
      <c r="X140" s="164"/>
      <c r="Y140" s="24"/>
    </row>
    <row r="141" spans="1:28" x14ac:dyDescent="0.25">
      <c r="A141" s="35"/>
      <c r="B141" s="36"/>
      <c r="C141" s="12"/>
      <c r="D141" s="36"/>
      <c r="E141" s="12"/>
      <c r="F141" s="12"/>
      <c r="G141" s="12"/>
      <c r="I141" s="37" t="s">
        <v>56</v>
      </c>
      <c r="J141" s="164" t="s">
        <v>259</v>
      </c>
      <c r="K141" s="164"/>
      <c r="L141" s="164"/>
      <c r="M141" s="164"/>
      <c r="N141" s="164"/>
      <c r="O141" s="164"/>
      <c r="P141" s="164"/>
      <c r="Q141" s="164"/>
      <c r="R141" s="164"/>
      <c r="S141" s="164"/>
      <c r="T141" s="164"/>
      <c r="U141" s="164"/>
      <c r="V141" s="164"/>
      <c r="W141" s="164"/>
      <c r="X141" s="164"/>
      <c r="Y141" s="38"/>
    </row>
    <row r="142" spans="1:28" x14ac:dyDescent="0.25">
      <c r="A142" s="35"/>
      <c r="B142" s="36"/>
      <c r="C142" s="12"/>
      <c r="D142" s="36"/>
      <c r="E142" s="12"/>
      <c r="F142" s="12"/>
      <c r="G142" s="12"/>
      <c r="I142" s="17"/>
      <c r="J142" s="17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17"/>
      <c r="V142" s="17"/>
      <c r="W142" s="17"/>
      <c r="X142" s="24"/>
      <c r="Y142" s="38"/>
      <c r="Z142" s="38"/>
      <c r="AA142" s="38"/>
      <c r="AB142" s="38"/>
    </row>
    <row r="143" spans="1:28" x14ac:dyDescent="0.25">
      <c r="A143" s="35"/>
      <c r="B143" s="36"/>
      <c r="C143" s="12"/>
      <c r="D143" s="36"/>
      <c r="E143" s="12"/>
      <c r="F143" s="12"/>
      <c r="G143" s="12"/>
      <c r="I143" s="142" t="s">
        <v>240</v>
      </c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12" t="s">
        <v>27</v>
      </c>
      <c r="U143" s="40" t="s">
        <v>59</v>
      </c>
      <c r="V143" s="43"/>
      <c r="W143" s="41" t="s">
        <v>88</v>
      </c>
      <c r="X143" s="112" t="s">
        <v>60</v>
      </c>
      <c r="Y143" s="24"/>
      <c r="Z143" s="38"/>
      <c r="AA143" s="38"/>
      <c r="AB143" s="38"/>
    </row>
    <row r="144" spans="1:28" x14ac:dyDescent="0.25">
      <c r="A144" s="35"/>
      <c r="B144" s="36"/>
      <c r="C144" s="12"/>
      <c r="D144" s="36"/>
      <c r="E144" s="12"/>
      <c r="F144" s="12"/>
      <c r="G144" s="12"/>
      <c r="I144" s="128" t="s">
        <v>17</v>
      </c>
      <c r="J144" s="144" t="s">
        <v>160</v>
      </c>
      <c r="K144" s="144"/>
      <c r="L144" s="144"/>
      <c r="M144" s="144"/>
      <c r="N144" s="144"/>
      <c r="O144" s="144"/>
      <c r="P144" s="144"/>
      <c r="Q144" s="144"/>
      <c r="R144" s="144"/>
      <c r="S144" s="144"/>
      <c r="T144" s="112">
        <v>12</v>
      </c>
      <c r="U144" s="112">
        <v>12</v>
      </c>
      <c r="V144" s="112">
        <v>6</v>
      </c>
      <c r="W144" s="41">
        <v>6</v>
      </c>
      <c r="X144" s="112">
        <v>1</v>
      </c>
      <c r="Z144" s="24"/>
    </row>
    <row r="145" spans="1:24" x14ac:dyDescent="0.25">
      <c r="A145" s="42" t="s">
        <v>62</v>
      </c>
      <c r="B145" s="165" t="s">
        <v>107</v>
      </c>
      <c r="C145" s="165"/>
      <c r="D145" s="165"/>
      <c r="E145" s="165"/>
      <c r="F145" s="165"/>
      <c r="G145" s="165"/>
      <c r="I145" s="128" t="s">
        <v>5</v>
      </c>
      <c r="J145" s="145" t="s">
        <v>158</v>
      </c>
      <c r="K145" s="181"/>
      <c r="L145" s="181"/>
      <c r="M145" s="181"/>
      <c r="N145" s="181"/>
      <c r="O145" s="181"/>
      <c r="P145" s="181"/>
      <c r="Q145" s="181"/>
      <c r="R145" s="181"/>
      <c r="S145" s="182"/>
      <c r="T145" s="112">
        <v>7</v>
      </c>
      <c r="U145" s="112">
        <v>12</v>
      </c>
      <c r="V145" s="112">
        <v>8</v>
      </c>
      <c r="W145" s="41">
        <v>4</v>
      </c>
      <c r="X145" s="112">
        <v>2</v>
      </c>
    </row>
    <row r="146" spans="1:24" x14ac:dyDescent="0.25">
      <c r="A146" s="163"/>
      <c r="B146" s="163"/>
      <c r="C146" s="163"/>
      <c r="D146" s="163"/>
      <c r="E146" s="163"/>
      <c r="F146" s="163"/>
      <c r="G146" s="163"/>
      <c r="I146" s="128" t="s">
        <v>72</v>
      </c>
      <c r="J146" s="144" t="s">
        <v>168</v>
      </c>
      <c r="K146" s="144"/>
      <c r="L146" s="144"/>
      <c r="M146" s="144"/>
      <c r="N146" s="144"/>
      <c r="O146" s="144"/>
      <c r="P146" s="144"/>
      <c r="Q146" s="144"/>
      <c r="R146" s="144"/>
      <c r="S146" s="144"/>
      <c r="T146" s="112">
        <v>6</v>
      </c>
      <c r="U146" s="112">
        <v>7</v>
      </c>
      <c r="V146" s="112">
        <v>9</v>
      </c>
      <c r="W146" s="41">
        <v>-2</v>
      </c>
      <c r="X146" s="112">
        <v>3</v>
      </c>
    </row>
    <row r="147" spans="1:24" x14ac:dyDescent="0.25">
      <c r="A147" s="163"/>
      <c r="B147" s="163"/>
      <c r="C147" s="163"/>
      <c r="D147" s="163"/>
      <c r="E147" s="163"/>
      <c r="F147" s="163"/>
      <c r="G147" s="163"/>
      <c r="I147" s="128" t="s">
        <v>109</v>
      </c>
      <c r="J147" s="144" t="s">
        <v>171</v>
      </c>
      <c r="K147" s="144"/>
      <c r="L147" s="144"/>
      <c r="M147" s="144"/>
      <c r="N147" s="144"/>
      <c r="O147" s="144"/>
      <c r="P147" s="144"/>
      <c r="Q147" s="144"/>
      <c r="R147" s="144"/>
      <c r="S147" s="144"/>
      <c r="T147" s="112">
        <v>4</v>
      </c>
      <c r="U147" s="112">
        <v>6</v>
      </c>
      <c r="V147" s="112">
        <v>8</v>
      </c>
      <c r="W147" s="41">
        <v>-2</v>
      </c>
      <c r="X147" s="112">
        <v>4</v>
      </c>
    </row>
    <row r="148" spans="1:24" x14ac:dyDescent="0.25">
      <c r="A148" s="163"/>
      <c r="B148" s="163"/>
      <c r="C148" s="163"/>
      <c r="D148" s="163"/>
      <c r="E148" s="163"/>
      <c r="F148" s="163"/>
      <c r="G148" s="163"/>
      <c r="H148" s="39"/>
      <c r="I148" s="128" t="s">
        <v>91</v>
      </c>
      <c r="J148" s="144" t="s">
        <v>172</v>
      </c>
      <c r="K148" s="144"/>
      <c r="L148" s="144"/>
      <c r="M148" s="144"/>
      <c r="N148" s="144"/>
      <c r="O148" s="144"/>
      <c r="P148" s="144"/>
      <c r="Q148" s="144"/>
      <c r="R148" s="144"/>
      <c r="S148" s="144"/>
      <c r="T148" s="112">
        <v>0</v>
      </c>
      <c r="U148" s="112">
        <v>5</v>
      </c>
      <c r="V148" s="112">
        <v>11</v>
      </c>
      <c r="W148" s="41">
        <v>-6</v>
      </c>
      <c r="X148" s="112">
        <v>5</v>
      </c>
    </row>
    <row r="149" spans="1:24" x14ac:dyDescent="0.25">
      <c r="H149" s="39"/>
    </row>
    <row r="150" spans="1:24" x14ac:dyDescent="0.25">
      <c r="A150" s="151" t="s">
        <v>238</v>
      </c>
      <c r="B150" s="151"/>
      <c r="C150" s="151"/>
      <c r="D150" s="151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</row>
    <row r="151" spans="1:24" x14ac:dyDescent="0.25">
      <c r="A151" s="151" t="s">
        <v>239</v>
      </c>
      <c r="B151" s="151"/>
      <c r="C151" s="151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</row>
    <row r="152" spans="1:24" x14ac:dyDescent="0.25">
      <c r="A152" s="75"/>
    </row>
  </sheetData>
  <mergeCells count="150">
    <mergeCell ref="A150:V150"/>
    <mergeCell ref="A151:V151"/>
    <mergeCell ref="A112:V112"/>
    <mergeCell ref="A113:V113"/>
    <mergeCell ref="J83:S83"/>
    <mergeCell ref="A146:G146"/>
    <mergeCell ref="J146:S146"/>
    <mergeCell ref="A147:G147"/>
    <mergeCell ref="J147:S147"/>
    <mergeCell ref="A148:G148"/>
    <mergeCell ref="J148:S148"/>
    <mergeCell ref="J140:X140"/>
    <mergeCell ref="J141:X141"/>
    <mergeCell ref="I143:S143"/>
    <mergeCell ref="J144:S144"/>
    <mergeCell ref="B145:G145"/>
    <mergeCell ref="J145:S145"/>
    <mergeCell ref="P132:Q132"/>
    <mergeCell ref="R132:S132"/>
    <mergeCell ref="J138:K138"/>
    <mergeCell ref="L138:M138"/>
    <mergeCell ref="N138:O138"/>
    <mergeCell ref="P138:Q138"/>
    <mergeCell ref="R138:S138"/>
    <mergeCell ref="B122:C122"/>
    <mergeCell ref="D122:G122"/>
    <mergeCell ref="J132:K132"/>
    <mergeCell ref="L132:M132"/>
    <mergeCell ref="N132:O132"/>
    <mergeCell ref="B119:G119"/>
    <mergeCell ref="J119:S119"/>
    <mergeCell ref="B120:G120"/>
    <mergeCell ref="J120:S120"/>
    <mergeCell ref="B121:G121"/>
    <mergeCell ref="J121:S121"/>
    <mergeCell ref="B116:G116"/>
    <mergeCell ref="I116:S116"/>
    <mergeCell ref="B117:G117"/>
    <mergeCell ref="J117:S117"/>
    <mergeCell ref="B118:G118"/>
    <mergeCell ref="J118:S118"/>
    <mergeCell ref="A108:G108"/>
    <mergeCell ref="J108:S108"/>
    <mergeCell ref="A109:G109"/>
    <mergeCell ref="J109:S109"/>
    <mergeCell ref="A110:G110"/>
    <mergeCell ref="J110:S110"/>
    <mergeCell ref="J102:X102"/>
    <mergeCell ref="J103:X103"/>
    <mergeCell ref="I105:S105"/>
    <mergeCell ref="J106:S106"/>
    <mergeCell ref="B107:G107"/>
    <mergeCell ref="J107:S107"/>
    <mergeCell ref="P94:Q94"/>
    <mergeCell ref="R94:S94"/>
    <mergeCell ref="J100:K100"/>
    <mergeCell ref="L100:M100"/>
    <mergeCell ref="N100:O100"/>
    <mergeCell ref="P100:Q100"/>
    <mergeCell ref="R100:S100"/>
    <mergeCell ref="B84:C84"/>
    <mergeCell ref="D84:G84"/>
    <mergeCell ref="J94:K94"/>
    <mergeCell ref="L94:M94"/>
    <mergeCell ref="N94:O94"/>
    <mergeCell ref="B81:G81"/>
    <mergeCell ref="J81:S81"/>
    <mergeCell ref="B82:G82"/>
    <mergeCell ref="J82:S82"/>
    <mergeCell ref="B83:G83"/>
    <mergeCell ref="B78:G78"/>
    <mergeCell ref="I78:S78"/>
    <mergeCell ref="B79:G79"/>
    <mergeCell ref="J79:S79"/>
    <mergeCell ref="B80:G80"/>
    <mergeCell ref="J80:S80"/>
    <mergeCell ref="A74:V74"/>
    <mergeCell ref="A75:V75"/>
    <mergeCell ref="A70:G70"/>
    <mergeCell ref="J70:S70"/>
    <mergeCell ref="A71:G71"/>
    <mergeCell ref="J71:S71"/>
    <mergeCell ref="A72:G72"/>
    <mergeCell ref="J72:S72"/>
    <mergeCell ref="J64:X64"/>
    <mergeCell ref="J65:X65"/>
    <mergeCell ref="I67:S67"/>
    <mergeCell ref="J68:S68"/>
    <mergeCell ref="B69:G69"/>
    <mergeCell ref="J69:S69"/>
    <mergeCell ref="P56:Q56"/>
    <mergeCell ref="R56:S56"/>
    <mergeCell ref="J62:K62"/>
    <mergeCell ref="L62:M62"/>
    <mergeCell ref="N62:O62"/>
    <mergeCell ref="P62:Q62"/>
    <mergeCell ref="R62:S62"/>
    <mergeCell ref="B46:C46"/>
    <mergeCell ref="D46:G46"/>
    <mergeCell ref="J56:K56"/>
    <mergeCell ref="L56:M56"/>
    <mergeCell ref="N56:O56"/>
    <mergeCell ref="B43:G43"/>
    <mergeCell ref="J43:S43"/>
    <mergeCell ref="B44:G44"/>
    <mergeCell ref="J44:S44"/>
    <mergeCell ref="B45:G45"/>
    <mergeCell ref="J45:S45"/>
    <mergeCell ref="B40:G40"/>
    <mergeCell ref="I40:S40"/>
    <mergeCell ref="B41:G41"/>
    <mergeCell ref="J41:S41"/>
    <mergeCell ref="B42:G42"/>
    <mergeCell ref="J42:S42"/>
    <mergeCell ref="A32:G32"/>
    <mergeCell ref="J32:S32"/>
    <mergeCell ref="A33:G33"/>
    <mergeCell ref="J33:S33"/>
    <mergeCell ref="A34:G34"/>
    <mergeCell ref="J34:S34"/>
    <mergeCell ref="J26:X26"/>
    <mergeCell ref="J27:X27"/>
    <mergeCell ref="I29:S29"/>
    <mergeCell ref="J30:S30"/>
    <mergeCell ref="B31:G31"/>
    <mergeCell ref="J31:S31"/>
    <mergeCell ref="P18:Q18"/>
    <mergeCell ref="R18:S18"/>
    <mergeCell ref="J24:K24"/>
    <mergeCell ref="L24:M24"/>
    <mergeCell ref="N24:O24"/>
    <mergeCell ref="P24:Q24"/>
    <mergeCell ref="R24:S24"/>
    <mergeCell ref="B2:G2"/>
    <mergeCell ref="I2:S2"/>
    <mergeCell ref="B3:G3"/>
    <mergeCell ref="J3:S3"/>
    <mergeCell ref="B4:G4"/>
    <mergeCell ref="J4:S4"/>
    <mergeCell ref="B8:C8"/>
    <mergeCell ref="D8:G8"/>
    <mergeCell ref="J18:K18"/>
    <mergeCell ref="L18:M18"/>
    <mergeCell ref="N18:O18"/>
    <mergeCell ref="B5:G5"/>
    <mergeCell ref="J5:S5"/>
    <mergeCell ref="B6:G6"/>
    <mergeCell ref="J6:S6"/>
    <mergeCell ref="B7:G7"/>
    <mergeCell ref="J7:U7"/>
  </mergeCells>
  <pageMargins left="0.05" right="0.1" top="0.98402777777777795" bottom="0.62986111111111098" header="0.51180555555555496" footer="0.51180555555555496"/>
  <pageSetup paperSize="9" firstPageNumber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07"/>
  <sheetViews>
    <sheetView tabSelected="1" topLeftCell="A51" zoomScaleNormal="100" workbookViewId="0">
      <pane ySplit="1" topLeftCell="A39" activePane="bottomLeft"/>
      <selection activeCell="W32" sqref="W32"/>
      <selection pane="bottomLeft" activeCell="J63" sqref="J63:S63"/>
    </sheetView>
  </sheetViews>
  <sheetFormatPr baseColWidth="10" defaultRowHeight="13.2" x14ac:dyDescent="0.25"/>
  <cols>
    <col min="1" max="2" width="11"/>
    <col min="3" max="3" width="3.109375"/>
    <col min="4" max="4" width="11"/>
    <col min="5" max="5" width="4.6640625"/>
    <col min="6" max="6" width="3"/>
    <col min="7" max="7" width="4.33203125"/>
    <col min="8" max="8" width="3.6640625"/>
    <col min="9" max="9" width="11"/>
    <col min="10" max="10" width="3.44140625"/>
    <col min="11" max="11" width="3.109375"/>
    <col min="12" max="12" width="3.44140625"/>
    <col min="13" max="14" width="3.33203125"/>
    <col min="15" max="17" width="3.109375"/>
    <col min="18" max="18" width="3.33203125"/>
    <col min="19" max="19" width="3.109375"/>
    <col min="20" max="20" width="3.44140625"/>
    <col min="21" max="21" width="3.6640625"/>
    <col min="22" max="22" width="3.44140625"/>
    <col min="23" max="23" width="3.6640625"/>
    <col min="24" max="24" width="3.5546875"/>
    <col min="25" max="25" width="4.33203125"/>
    <col min="26" max="26" width="4.6640625"/>
    <col min="27" max="27" width="3.88671875"/>
    <col min="28" max="28" width="4.6640625"/>
    <col min="29" max="29" width="1.88671875"/>
    <col min="30" max="1025" width="11"/>
  </cols>
  <sheetData>
    <row r="2" spans="1:28" x14ac:dyDescent="0.25">
      <c r="A2" s="1" t="s">
        <v>0</v>
      </c>
      <c r="B2" s="152" t="s">
        <v>1</v>
      </c>
      <c r="C2" s="152"/>
      <c r="D2" s="152"/>
      <c r="E2" s="152"/>
      <c r="F2" s="152"/>
      <c r="G2" s="152"/>
      <c r="H2" s="2"/>
      <c r="I2" s="149" t="s">
        <v>2</v>
      </c>
      <c r="J2" s="149"/>
      <c r="K2" s="149"/>
      <c r="L2" s="149"/>
      <c r="M2" s="149"/>
      <c r="N2" s="149"/>
      <c r="O2" s="149"/>
      <c r="P2" s="149"/>
      <c r="Q2" s="149"/>
      <c r="R2" s="149"/>
      <c r="S2" s="149"/>
      <c r="Y2" s="2"/>
      <c r="Z2" s="2"/>
    </row>
    <row r="3" spans="1:28" x14ac:dyDescent="0.25">
      <c r="A3" s="4" t="s">
        <v>3</v>
      </c>
      <c r="B3" s="153" t="s">
        <v>4</v>
      </c>
      <c r="C3" s="153"/>
      <c r="D3" s="153"/>
      <c r="E3" s="153"/>
      <c r="F3" s="153"/>
      <c r="G3" s="153"/>
      <c r="H3" s="2"/>
      <c r="I3" s="5" t="s">
        <v>74</v>
      </c>
      <c r="J3" s="144" t="s">
        <v>173</v>
      </c>
      <c r="K3" s="144"/>
      <c r="L3" s="144"/>
      <c r="M3" s="144"/>
      <c r="N3" s="144"/>
      <c r="O3" s="144"/>
      <c r="P3" s="144"/>
      <c r="Q3" s="144"/>
      <c r="R3" s="144"/>
      <c r="S3" s="144"/>
      <c r="Y3" s="2"/>
      <c r="Z3" s="2"/>
    </row>
    <row r="4" spans="1:28" x14ac:dyDescent="0.25">
      <c r="A4" s="4" t="s">
        <v>7</v>
      </c>
      <c r="B4" s="153" t="s">
        <v>8</v>
      </c>
      <c r="C4" s="153"/>
      <c r="D4" s="153"/>
      <c r="E4" s="153"/>
      <c r="F4" s="153"/>
      <c r="G4" s="153"/>
      <c r="H4" s="2"/>
      <c r="I4" s="5" t="s">
        <v>5</v>
      </c>
      <c r="J4" s="144" t="s">
        <v>174</v>
      </c>
      <c r="K4" s="144"/>
      <c r="L4" s="144"/>
      <c r="M4" s="144"/>
      <c r="N4" s="144"/>
      <c r="O4" s="144"/>
      <c r="P4" s="144"/>
      <c r="Q4" s="144"/>
      <c r="R4" s="144"/>
      <c r="S4" s="144"/>
      <c r="Y4" s="2"/>
      <c r="Z4" s="2"/>
    </row>
    <row r="5" spans="1:28" x14ac:dyDescent="0.25">
      <c r="A5" s="4" t="s">
        <v>11</v>
      </c>
      <c r="B5" s="153" t="s">
        <v>12</v>
      </c>
      <c r="C5" s="153"/>
      <c r="D5" s="153"/>
      <c r="E5" s="153"/>
      <c r="F5" s="153"/>
      <c r="G5" s="153"/>
      <c r="H5" s="2"/>
      <c r="I5" s="5" t="s">
        <v>175</v>
      </c>
      <c r="J5" s="144" t="s">
        <v>176</v>
      </c>
      <c r="K5" s="144"/>
      <c r="L5" s="144"/>
      <c r="M5" s="144"/>
      <c r="N5" s="144"/>
      <c r="O5" s="144"/>
      <c r="P5" s="144"/>
      <c r="Q5" s="144"/>
      <c r="R5" s="144"/>
      <c r="S5" s="144"/>
      <c r="Y5" s="2"/>
      <c r="Z5" s="2"/>
    </row>
    <row r="6" spans="1:28" x14ac:dyDescent="0.25">
      <c r="A6" s="4" t="s">
        <v>15</v>
      </c>
      <c r="B6" s="153" t="s">
        <v>16</v>
      </c>
      <c r="C6" s="153"/>
      <c r="D6" s="153"/>
      <c r="E6" s="153"/>
      <c r="F6" s="153"/>
      <c r="G6" s="153"/>
      <c r="H6" s="2"/>
      <c r="I6" s="5" t="s">
        <v>177</v>
      </c>
      <c r="J6" s="144" t="s">
        <v>178</v>
      </c>
      <c r="K6" s="144"/>
      <c r="L6" s="144"/>
      <c r="M6" s="144"/>
      <c r="N6" s="144"/>
      <c r="O6" s="144"/>
      <c r="P6" s="144"/>
      <c r="Q6" s="144"/>
      <c r="R6" s="144"/>
      <c r="S6" s="144"/>
      <c r="Y6" s="2"/>
      <c r="Z6" s="2"/>
    </row>
    <row r="7" spans="1:28" x14ac:dyDescent="0.25">
      <c r="A7" s="4" t="s">
        <v>19</v>
      </c>
      <c r="B7" s="153" t="s">
        <v>179</v>
      </c>
      <c r="C7" s="153"/>
      <c r="D7" s="153"/>
      <c r="E7" s="153"/>
      <c r="F7" s="153"/>
      <c r="G7" s="153"/>
      <c r="H7" s="2"/>
      <c r="I7" s="76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Y7" s="2"/>
      <c r="Z7" s="2"/>
    </row>
    <row r="8" spans="1:28" x14ac:dyDescent="0.25">
      <c r="A8" s="6" t="s">
        <v>23</v>
      </c>
      <c r="B8" s="167" t="s">
        <v>180</v>
      </c>
      <c r="C8" s="167"/>
      <c r="D8" s="168" t="s">
        <v>127</v>
      </c>
      <c r="E8" s="168"/>
      <c r="F8" s="168"/>
      <c r="G8" s="168"/>
      <c r="H8" s="2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2"/>
    </row>
    <row r="9" spans="1:28" x14ac:dyDescent="0.25">
      <c r="B9" s="8"/>
      <c r="C9" s="9"/>
      <c r="E9" s="10"/>
      <c r="F9" s="10"/>
      <c r="G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x14ac:dyDescent="0.25">
      <c r="A10" s="11"/>
      <c r="B10" s="12" t="s">
        <v>26</v>
      </c>
      <c r="C10" s="13"/>
      <c r="D10" s="12" t="s">
        <v>26</v>
      </c>
      <c r="E10" s="13"/>
      <c r="F10" s="13"/>
      <c r="G10" s="13"/>
      <c r="H10" s="14"/>
      <c r="I10" s="15" t="s">
        <v>26</v>
      </c>
      <c r="J10" s="16">
        <v>1</v>
      </c>
      <c r="K10" s="16">
        <v>2</v>
      </c>
      <c r="L10" s="16">
        <v>3</v>
      </c>
      <c r="M10" s="16">
        <v>4</v>
      </c>
      <c r="N10" s="16">
        <v>5</v>
      </c>
      <c r="O10" s="16">
        <v>6</v>
      </c>
      <c r="P10" s="3" t="s">
        <v>27</v>
      </c>
      <c r="Q10" s="17"/>
      <c r="R10" s="17"/>
    </row>
    <row r="11" spans="1:28" x14ac:dyDescent="0.25">
      <c r="A11" s="18" t="s">
        <v>28</v>
      </c>
      <c r="B11" s="5" t="s">
        <v>177</v>
      </c>
      <c r="C11" s="12" t="s">
        <v>29</v>
      </c>
      <c r="D11" s="5" t="s">
        <v>175</v>
      </c>
      <c r="E11" s="12">
        <v>0</v>
      </c>
      <c r="F11" s="12" t="s">
        <v>29</v>
      </c>
      <c r="G11" s="19">
        <v>7</v>
      </c>
      <c r="H11" s="20"/>
      <c r="I11" s="5" t="s">
        <v>177</v>
      </c>
      <c r="J11" s="21">
        <v>0</v>
      </c>
      <c r="K11" s="22"/>
      <c r="L11" s="21">
        <v>0</v>
      </c>
      <c r="M11" s="22"/>
      <c r="N11" s="22"/>
      <c r="O11" s="21">
        <v>0</v>
      </c>
      <c r="P11" s="23">
        <f>SUM(J11:O11)</f>
        <v>0</v>
      </c>
      <c r="Q11" s="24"/>
      <c r="R11" s="24"/>
      <c r="S11" s="17"/>
    </row>
    <row r="12" spans="1:28" x14ac:dyDescent="0.25">
      <c r="A12" s="18" t="s">
        <v>30</v>
      </c>
      <c r="B12" s="5" t="s">
        <v>74</v>
      </c>
      <c r="C12" s="12" t="s">
        <v>29</v>
      </c>
      <c r="D12" s="5" t="s">
        <v>5</v>
      </c>
      <c r="E12" s="12">
        <v>1</v>
      </c>
      <c r="F12" s="12" t="s">
        <v>29</v>
      </c>
      <c r="G12" s="19">
        <v>2</v>
      </c>
      <c r="H12" s="20"/>
      <c r="I12" s="5" t="s">
        <v>74</v>
      </c>
      <c r="J12" s="22"/>
      <c r="K12" s="21">
        <v>0</v>
      </c>
      <c r="L12" s="22"/>
      <c r="M12" s="21">
        <v>3</v>
      </c>
      <c r="N12" s="22"/>
      <c r="O12" s="21">
        <v>3</v>
      </c>
      <c r="P12" s="23">
        <f>SUM(J12:O12)</f>
        <v>6</v>
      </c>
      <c r="Q12" s="24"/>
      <c r="R12" s="24"/>
      <c r="S12" s="24"/>
    </row>
    <row r="13" spans="1:28" x14ac:dyDescent="0.25">
      <c r="A13" s="18" t="s">
        <v>31</v>
      </c>
      <c r="B13" s="5" t="s">
        <v>177</v>
      </c>
      <c r="C13" s="12" t="s">
        <v>29</v>
      </c>
      <c r="D13" s="5" t="s">
        <v>5</v>
      </c>
      <c r="E13" s="12">
        <v>0</v>
      </c>
      <c r="F13" s="12" t="s">
        <v>29</v>
      </c>
      <c r="G13" s="19">
        <v>7</v>
      </c>
      <c r="H13" s="20"/>
      <c r="I13" s="5" t="s">
        <v>5</v>
      </c>
      <c r="J13" s="22"/>
      <c r="K13" s="21">
        <v>3</v>
      </c>
      <c r="L13" s="21">
        <v>3</v>
      </c>
      <c r="M13" s="22"/>
      <c r="N13" s="21">
        <v>3</v>
      </c>
      <c r="O13" s="22"/>
      <c r="P13" s="23">
        <f>SUM(J13:O13)</f>
        <v>9</v>
      </c>
      <c r="Q13" s="24"/>
      <c r="R13" s="24"/>
      <c r="S13" s="24"/>
    </row>
    <row r="14" spans="1:28" x14ac:dyDescent="0.25">
      <c r="A14" s="18" t="s">
        <v>32</v>
      </c>
      <c r="B14" s="5" t="s">
        <v>74</v>
      </c>
      <c r="C14" s="12" t="s">
        <v>29</v>
      </c>
      <c r="D14" s="5" t="s">
        <v>175</v>
      </c>
      <c r="E14" s="12">
        <v>4</v>
      </c>
      <c r="F14" s="12" t="s">
        <v>29</v>
      </c>
      <c r="G14" s="19">
        <v>0</v>
      </c>
      <c r="H14" s="20"/>
      <c r="I14" s="5" t="s">
        <v>175</v>
      </c>
      <c r="J14" s="21">
        <v>3</v>
      </c>
      <c r="K14" s="22"/>
      <c r="L14" s="22"/>
      <c r="M14" s="21">
        <v>0</v>
      </c>
      <c r="N14" s="21">
        <v>0</v>
      </c>
      <c r="O14" s="22"/>
      <c r="P14" s="23">
        <f>SUM(J14:O14)</f>
        <v>3</v>
      </c>
      <c r="Q14" s="24"/>
      <c r="R14" s="24"/>
      <c r="S14" s="24"/>
    </row>
    <row r="15" spans="1:28" x14ac:dyDescent="0.25">
      <c r="A15" s="18" t="s">
        <v>33</v>
      </c>
      <c r="B15" s="5" t="s">
        <v>5</v>
      </c>
      <c r="C15" s="12" t="s">
        <v>29</v>
      </c>
      <c r="D15" s="5" t="s">
        <v>175</v>
      </c>
      <c r="E15" s="12">
        <v>3</v>
      </c>
      <c r="F15" s="12" t="s">
        <v>29</v>
      </c>
      <c r="G15" s="19">
        <v>0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24"/>
      <c r="V15" s="24"/>
      <c r="W15" s="24"/>
    </row>
    <row r="16" spans="1:28" x14ac:dyDescent="0.25">
      <c r="A16" s="18" t="s">
        <v>34</v>
      </c>
      <c r="B16" s="5" t="s">
        <v>177</v>
      </c>
      <c r="C16" s="12" t="s">
        <v>29</v>
      </c>
      <c r="D16" s="5" t="s">
        <v>74</v>
      </c>
      <c r="E16" s="12">
        <v>0</v>
      </c>
      <c r="F16" s="12" t="s">
        <v>29</v>
      </c>
      <c r="G16" s="12">
        <v>4</v>
      </c>
      <c r="I16" s="26"/>
      <c r="J16" s="27" t="s">
        <v>36</v>
      </c>
      <c r="K16" s="27"/>
      <c r="L16" s="27" t="s">
        <v>37</v>
      </c>
      <c r="M16" s="27"/>
      <c r="N16" s="27" t="s">
        <v>38</v>
      </c>
      <c r="O16" s="27"/>
      <c r="P16" s="27" t="s">
        <v>39</v>
      </c>
      <c r="Q16" s="27"/>
      <c r="R16" s="24"/>
      <c r="S16" s="17"/>
      <c r="T16" s="17"/>
      <c r="U16" s="17"/>
      <c r="V16" s="17"/>
      <c r="W16" s="17"/>
      <c r="X16" s="24"/>
      <c r="Y16" s="24"/>
      <c r="Z16" s="24"/>
    </row>
    <row r="17" spans="1:28" x14ac:dyDescent="0.25">
      <c r="A17" s="34"/>
      <c r="B17" s="5"/>
      <c r="C17" s="12"/>
      <c r="D17" s="5"/>
      <c r="E17" s="12"/>
      <c r="F17" s="12"/>
      <c r="G17" s="19"/>
      <c r="H17" s="25"/>
      <c r="I17" s="28"/>
      <c r="J17" s="169" t="s">
        <v>177</v>
      </c>
      <c r="K17" s="169"/>
      <c r="L17" s="169" t="s">
        <v>84</v>
      </c>
      <c r="M17" s="169"/>
      <c r="N17" s="169" t="s">
        <v>45</v>
      </c>
      <c r="O17" s="169"/>
      <c r="P17" s="169" t="s">
        <v>181</v>
      </c>
      <c r="Q17" s="169"/>
      <c r="S17" s="24"/>
      <c r="T17" s="24"/>
      <c r="U17" s="24"/>
      <c r="V17" s="24"/>
      <c r="W17" s="24"/>
      <c r="X17" s="24"/>
    </row>
    <row r="18" spans="1:28" x14ac:dyDescent="0.25">
      <c r="A18" s="34"/>
      <c r="B18" s="5"/>
      <c r="C18" s="12"/>
      <c r="D18" s="5"/>
      <c r="E18" s="12"/>
      <c r="F18" s="12"/>
      <c r="G18" s="19"/>
      <c r="H18" s="20"/>
      <c r="I18" s="30" t="s">
        <v>47</v>
      </c>
      <c r="J18" s="16">
        <v>0</v>
      </c>
      <c r="K18" s="16">
        <v>7</v>
      </c>
      <c r="L18" s="16">
        <v>1</v>
      </c>
      <c r="M18" s="16">
        <v>2</v>
      </c>
      <c r="N18" s="16">
        <v>2</v>
      </c>
      <c r="O18" s="16">
        <v>1</v>
      </c>
      <c r="P18" s="16">
        <v>7</v>
      </c>
      <c r="Q18" s="16">
        <v>0</v>
      </c>
      <c r="R18" s="31"/>
      <c r="V18" s="24"/>
      <c r="W18" s="24"/>
      <c r="X18" s="24"/>
      <c r="Y18" s="24"/>
      <c r="Z18" s="24"/>
    </row>
    <row r="19" spans="1:28" x14ac:dyDescent="0.25">
      <c r="A19" s="34"/>
      <c r="B19" s="5"/>
      <c r="C19" s="12"/>
      <c r="D19" s="5"/>
      <c r="E19" s="12"/>
      <c r="F19" s="12"/>
      <c r="G19" s="12"/>
      <c r="H19" s="29"/>
      <c r="I19" s="30" t="s">
        <v>49</v>
      </c>
      <c r="J19" s="16">
        <v>0</v>
      </c>
      <c r="K19" s="16">
        <v>7</v>
      </c>
      <c r="L19" s="16">
        <v>4</v>
      </c>
      <c r="M19" s="16">
        <v>0</v>
      </c>
      <c r="N19" s="16">
        <v>7</v>
      </c>
      <c r="O19" s="16">
        <v>0</v>
      </c>
      <c r="P19" s="16">
        <v>0</v>
      </c>
      <c r="Q19" s="16">
        <v>4</v>
      </c>
      <c r="R19" s="33"/>
      <c r="S19" s="31"/>
      <c r="T19" s="31"/>
      <c r="U19" s="31"/>
      <c r="Z19" s="24"/>
    </row>
    <row r="20" spans="1:28" x14ac:dyDescent="0.25">
      <c r="A20" s="34"/>
      <c r="B20" s="5"/>
      <c r="C20" s="12"/>
      <c r="D20" s="5"/>
      <c r="E20" s="12"/>
      <c r="F20" s="12"/>
      <c r="G20" s="12"/>
      <c r="H20" s="32"/>
      <c r="I20" s="30" t="s">
        <v>50</v>
      </c>
      <c r="J20" s="16">
        <v>0</v>
      </c>
      <c r="K20" s="16">
        <v>4</v>
      </c>
      <c r="L20" s="16">
        <v>4</v>
      </c>
      <c r="M20" s="16">
        <v>0</v>
      </c>
      <c r="N20" s="16">
        <v>3</v>
      </c>
      <c r="O20" s="16">
        <v>0</v>
      </c>
      <c r="P20" s="16">
        <v>0</v>
      </c>
      <c r="Q20" s="16">
        <v>3</v>
      </c>
      <c r="R20" s="7"/>
      <c r="S20" s="33"/>
      <c r="V20" s="31"/>
      <c r="W20" s="31"/>
      <c r="X20" s="31"/>
      <c r="Y20" s="31"/>
    </row>
    <row r="21" spans="1:28" x14ac:dyDescent="0.25">
      <c r="A21" s="34"/>
      <c r="B21" s="30"/>
      <c r="C21" s="12"/>
      <c r="D21" s="30"/>
      <c r="E21" s="12"/>
      <c r="F21" s="12"/>
      <c r="G21" s="12"/>
      <c r="I21" s="30" t="s">
        <v>52</v>
      </c>
      <c r="J21" s="16">
        <f t="shared" ref="J21:Q21" si="0">SUM(J18:J20)</f>
        <v>0</v>
      </c>
      <c r="K21" s="16">
        <f t="shared" si="0"/>
        <v>18</v>
      </c>
      <c r="L21" s="16">
        <f t="shared" si="0"/>
        <v>9</v>
      </c>
      <c r="M21" s="16">
        <f t="shared" si="0"/>
        <v>2</v>
      </c>
      <c r="N21" s="16">
        <f t="shared" si="0"/>
        <v>12</v>
      </c>
      <c r="O21" s="16">
        <f t="shared" si="0"/>
        <v>1</v>
      </c>
      <c r="P21" s="16">
        <f t="shared" si="0"/>
        <v>7</v>
      </c>
      <c r="Q21" s="16">
        <f t="shared" si="0"/>
        <v>7</v>
      </c>
      <c r="R21" s="7"/>
      <c r="S21" s="7"/>
      <c r="Z21" s="31"/>
    </row>
    <row r="22" spans="1:28" x14ac:dyDescent="0.25">
      <c r="A22" s="34"/>
      <c r="B22" s="30"/>
      <c r="C22" s="12"/>
      <c r="D22" s="30"/>
      <c r="E22" s="12"/>
      <c r="F22" s="12"/>
      <c r="G22" s="12"/>
      <c r="I22" s="30" t="s">
        <v>53</v>
      </c>
      <c r="J22" s="166">
        <v>-18</v>
      </c>
      <c r="K22" s="166"/>
      <c r="L22" s="166">
        <v>7</v>
      </c>
      <c r="M22" s="166"/>
      <c r="N22" s="166">
        <v>11</v>
      </c>
      <c r="O22" s="166"/>
      <c r="P22" s="166">
        <v>0</v>
      </c>
      <c r="Q22" s="166"/>
      <c r="R22" s="7"/>
      <c r="S22" s="7"/>
    </row>
    <row r="23" spans="1:28" x14ac:dyDescent="0.25">
      <c r="A23" s="34"/>
      <c r="B23" s="30"/>
      <c r="C23" s="12"/>
      <c r="D23" s="30"/>
      <c r="E23" s="12"/>
      <c r="F23" s="12"/>
      <c r="G23" s="12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7"/>
      <c r="U23" s="7"/>
    </row>
    <row r="24" spans="1:28" x14ac:dyDescent="0.25">
      <c r="A24" s="35"/>
      <c r="B24" s="36"/>
      <c r="C24" s="12"/>
      <c r="D24" s="36"/>
      <c r="E24" s="12"/>
      <c r="F24" s="12"/>
      <c r="G24" s="12"/>
      <c r="I24" s="37" t="s">
        <v>54</v>
      </c>
      <c r="J24" s="164" t="s">
        <v>182</v>
      </c>
      <c r="K24" s="164"/>
      <c r="L24" s="164"/>
      <c r="M24" s="164"/>
      <c r="N24" s="164"/>
      <c r="O24" s="164"/>
      <c r="P24" s="164"/>
      <c r="Q24" s="164"/>
      <c r="R24" s="164"/>
      <c r="S24" s="164"/>
      <c r="T24" s="17"/>
      <c r="U24" s="7"/>
    </row>
    <row r="25" spans="1:28" x14ac:dyDescent="0.25">
      <c r="A25" s="42" t="s">
        <v>62</v>
      </c>
      <c r="B25" s="165" t="s">
        <v>107</v>
      </c>
      <c r="C25" s="165"/>
      <c r="D25" s="165"/>
      <c r="E25" s="165"/>
      <c r="F25" s="165"/>
      <c r="G25" s="165"/>
      <c r="I25" s="37" t="s">
        <v>56</v>
      </c>
      <c r="J25" s="164" t="s">
        <v>86</v>
      </c>
      <c r="K25" s="164"/>
      <c r="L25" s="164"/>
      <c r="M25" s="164"/>
      <c r="N25" s="164"/>
      <c r="O25" s="164"/>
      <c r="P25" s="164"/>
      <c r="Q25" s="164"/>
      <c r="R25" s="164"/>
      <c r="S25" s="164"/>
    </row>
    <row r="26" spans="1:28" x14ac:dyDescent="0.25">
      <c r="A26" s="163"/>
      <c r="B26" s="163"/>
      <c r="C26" s="163"/>
      <c r="D26" s="163"/>
      <c r="E26" s="163"/>
      <c r="F26" s="163"/>
      <c r="G26" s="163"/>
      <c r="I26" s="17"/>
      <c r="J26" s="17"/>
      <c r="K26" s="39"/>
      <c r="L26" s="39"/>
      <c r="M26" s="39"/>
      <c r="N26" s="39"/>
      <c r="O26" s="39"/>
      <c r="P26" s="39"/>
      <c r="Q26" s="39"/>
      <c r="R26" s="39"/>
      <c r="S26" s="39"/>
      <c r="Y26" s="24"/>
    </row>
    <row r="27" spans="1:28" x14ac:dyDescent="0.25">
      <c r="A27" s="163"/>
      <c r="B27" s="163"/>
      <c r="C27" s="163"/>
      <c r="D27" s="163"/>
      <c r="E27" s="163"/>
      <c r="F27" s="163"/>
      <c r="G27" s="163"/>
      <c r="I27" s="142" t="s">
        <v>183</v>
      </c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3" t="s">
        <v>27</v>
      </c>
      <c r="U27" s="40" t="s">
        <v>59</v>
      </c>
      <c r="V27" s="43"/>
      <c r="W27" s="41" t="s">
        <v>88</v>
      </c>
      <c r="X27" s="3" t="s">
        <v>60</v>
      </c>
      <c r="Y27" s="38"/>
    </row>
    <row r="28" spans="1:28" x14ac:dyDescent="0.25">
      <c r="A28" s="163"/>
      <c r="B28" s="163"/>
      <c r="C28" s="163"/>
      <c r="D28" s="163"/>
      <c r="E28" s="163"/>
      <c r="F28" s="163"/>
      <c r="G28" s="163"/>
      <c r="I28" s="5" t="s">
        <v>5</v>
      </c>
      <c r="J28" s="144" t="s">
        <v>174</v>
      </c>
      <c r="K28" s="144"/>
      <c r="L28" s="144"/>
      <c r="M28" s="144"/>
      <c r="N28" s="144"/>
      <c r="O28" s="144"/>
      <c r="P28" s="144"/>
      <c r="Q28" s="144"/>
      <c r="R28" s="144"/>
      <c r="S28" s="144"/>
      <c r="T28" s="41">
        <v>9</v>
      </c>
      <c r="U28" s="3">
        <v>12</v>
      </c>
      <c r="V28" s="3">
        <v>1</v>
      </c>
      <c r="W28" s="41">
        <v>11</v>
      </c>
      <c r="X28" s="3" t="s">
        <v>61</v>
      </c>
      <c r="Y28" s="38"/>
      <c r="Z28" s="38"/>
      <c r="AA28" s="38"/>
      <c r="AB28" s="38"/>
    </row>
    <row r="29" spans="1:28" x14ac:dyDescent="0.25">
      <c r="A29" s="163"/>
      <c r="B29" s="163"/>
      <c r="C29" s="163"/>
      <c r="D29" s="163"/>
      <c r="E29" s="163"/>
      <c r="F29" s="163"/>
      <c r="G29" s="163"/>
      <c r="I29" s="5" t="s">
        <v>74</v>
      </c>
      <c r="J29" s="144" t="s">
        <v>173</v>
      </c>
      <c r="K29" s="144"/>
      <c r="L29" s="144"/>
      <c r="M29" s="144"/>
      <c r="N29" s="144"/>
      <c r="O29" s="144"/>
      <c r="P29" s="144"/>
      <c r="Q29" s="144"/>
      <c r="R29" s="144"/>
      <c r="S29" s="144"/>
      <c r="T29" s="41">
        <v>6</v>
      </c>
      <c r="U29" s="3">
        <v>9</v>
      </c>
      <c r="V29" s="3">
        <v>2</v>
      </c>
      <c r="W29" s="41">
        <v>7</v>
      </c>
      <c r="X29" s="3" t="s">
        <v>64</v>
      </c>
      <c r="Y29" s="24"/>
      <c r="Z29" s="38"/>
      <c r="AA29" s="38"/>
      <c r="AB29" s="38"/>
    </row>
    <row r="30" spans="1:28" x14ac:dyDescent="0.25">
      <c r="A30" s="163"/>
      <c r="B30" s="163"/>
      <c r="C30" s="163"/>
      <c r="D30" s="163"/>
      <c r="E30" s="163"/>
      <c r="F30" s="163"/>
      <c r="G30" s="163"/>
      <c r="I30" s="5" t="s">
        <v>175</v>
      </c>
      <c r="J30" s="144" t="s">
        <v>176</v>
      </c>
      <c r="K30" s="144"/>
      <c r="L30" s="144"/>
      <c r="M30" s="144"/>
      <c r="N30" s="144"/>
      <c r="O30" s="144"/>
      <c r="P30" s="144"/>
      <c r="Q30" s="144"/>
      <c r="R30" s="144"/>
      <c r="S30" s="144"/>
      <c r="T30" s="41">
        <v>3</v>
      </c>
      <c r="U30" s="3">
        <v>7</v>
      </c>
      <c r="V30" s="3">
        <v>7</v>
      </c>
      <c r="W30" s="41">
        <v>0</v>
      </c>
      <c r="X30" s="3" t="s">
        <v>66</v>
      </c>
      <c r="Z30" s="24"/>
    </row>
    <row r="31" spans="1:28" x14ac:dyDescent="0.25">
      <c r="A31" s="163"/>
      <c r="B31" s="163"/>
      <c r="C31" s="163"/>
      <c r="D31" s="163"/>
      <c r="E31" s="163"/>
      <c r="F31" s="163"/>
      <c r="G31" s="163"/>
      <c r="I31" s="5" t="s">
        <v>177</v>
      </c>
      <c r="J31" s="144" t="s">
        <v>178</v>
      </c>
      <c r="K31" s="144"/>
      <c r="L31" s="144"/>
      <c r="M31" s="144"/>
      <c r="N31" s="144"/>
      <c r="O31" s="144"/>
      <c r="P31" s="144"/>
      <c r="Q31" s="144"/>
      <c r="R31" s="144"/>
      <c r="S31" s="144"/>
      <c r="T31" s="41">
        <v>0</v>
      </c>
      <c r="U31" s="3">
        <v>0</v>
      </c>
      <c r="V31" s="3">
        <v>18</v>
      </c>
      <c r="W31" s="41">
        <v>-18</v>
      </c>
      <c r="X31" s="3" t="s">
        <v>68</v>
      </c>
    </row>
    <row r="39" spans="1:28" ht="13.8" thickBot="1" x14ac:dyDescent="0.3"/>
    <row r="40" spans="1:28" x14ac:dyDescent="0.25">
      <c r="A40" s="1" t="s">
        <v>0</v>
      </c>
      <c r="B40" s="152" t="s">
        <v>1</v>
      </c>
      <c r="C40" s="152"/>
      <c r="D40" s="152"/>
      <c r="E40" s="152"/>
      <c r="F40" s="152"/>
      <c r="G40" s="152"/>
      <c r="H40" s="2"/>
      <c r="I40" s="142" t="s">
        <v>183</v>
      </c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12" t="s">
        <v>27</v>
      </c>
      <c r="U40" s="40" t="s">
        <v>59</v>
      </c>
      <c r="V40" s="43"/>
      <c r="W40" s="41" t="s">
        <v>88</v>
      </c>
      <c r="X40" s="112" t="s">
        <v>60</v>
      </c>
      <c r="Y40" s="2"/>
      <c r="Z40" s="2"/>
    </row>
    <row r="41" spans="1:28" x14ac:dyDescent="0.25">
      <c r="A41" s="4" t="s">
        <v>3</v>
      </c>
      <c r="B41" s="153" t="s">
        <v>4</v>
      </c>
      <c r="C41" s="153"/>
      <c r="D41" s="153"/>
      <c r="E41" s="153"/>
      <c r="F41" s="153"/>
      <c r="G41" s="153"/>
      <c r="H41" s="2"/>
      <c r="I41" s="110" t="s">
        <v>5</v>
      </c>
      <c r="J41" s="144" t="s">
        <v>174</v>
      </c>
      <c r="K41" s="144"/>
      <c r="L41" s="144"/>
      <c r="M41" s="144"/>
      <c r="N41" s="144"/>
      <c r="O41" s="144"/>
      <c r="P41" s="144"/>
      <c r="Q41" s="144"/>
      <c r="R41" s="144"/>
      <c r="S41" s="144"/>
      <c r="T41" s="41">
        <v>9</v>
      </c>
      <c r="U41" s="112">
        <v>12</v>
      </c>
      <c r="V41" s="112">
        <v>1</v>
      </c>
      <c r="W41" s="41">
        <v>11</v>
      </c>
      <c r="X41" s="112" t="s">
        <v>61</v>
      </c>
      <c r="Y41" s="2"/>
      <c r="Z41" s="2">
        <v>12</v>
      </c>
    </row>
    <row r="42" spans="1:28" x14ac:dyDescent="0.25">
      <c r="A42" s="4" t="s">
        <v>7</v>
      </c>
      <c r="B42" s="153" t="s">
        <v>148</v>
      </c>
      <c r="C42" s="153"/>
      <c r="D42" s="153"/>
      <c r="E42" s="153"/>
      <c r="F42" s="153"/>
      <c r="G42" s="153"/>
      <c r="H42" s="2"/>
      <c r="I42" s="110" t="s">
        <v>74</v>
      </c>
      <c r="J42" s="144" t="s">
        <v>173</v>
      </c>
      <c r="K42" s="144"/>
      <c r="L42" s="144"/>
      <c r="M42" s="144"/>
      <c r="N42" s="144"/>
      <c r="O42" s="144"/>
      <c r="P42" s="144"/>
      <c r="Q42" s="144"/>
      <c r="R42" s="144"/>
      <c r="S42" s="144"/>
      <c r="T42" s="41">
        <v>6</v>
      </c>
      <c r="U42" s="112">
        <v>9</v>
      </c>
      <c r="V42" s="112">
        <v>2</v>
      </c>
      <c r="W42" s="41">
        <v>7</v>
      </c>
      <c r="X42" s="112" t="s">
        <v>64</v>
      </c>
      <c r="Y42" s="2"/>
      <c r="Z42" s="2"/>
    </row>
    <row r="43" spans="1:28" x14ac:dyDescent="0.25">
      <c r="A43" s="4" t="s">
        <v>11</v>
      </c>
      <c r="B43" s="153" t="s">
        <v>149</v>
      </c>
      <c r="C43" s="153"/>
      <c r="D43" s="153"/>
      <c r="E43" s="153"/>
      <c r="F43" s="153"/>
      <c r="G43" s="153"/>
      <c r="H43" s="2"/>
      <c r="I43" s="110" t="s">
        <v>175</v>
      </c>
      <c r="J43" s="144" t="s">
        <v>176</v>
      </c>
      <c r="K43" s="144"/>
      <c r="L43" s="144"/>
      <c r="M43" s="144"/>
      <c r="N43" s="144"/>
      <c r="O43" s="144"/>
      <c r="P43" s="144"/>
      <c r="Q43" s="144"/>
      <c r="R43" s="144"/>
      <c r="S43" s="144"/>
      <c r="T43" s="41">
        <v>3</v>
      </c>
      <c r="U43" s="112">
        <v>7</v>
      </c>
      <c r="V43" s="112">
        <v>7</v>
      </c>
      <c r="W43" s="41">
        <v>0</v>
      </c>
      <c r="X43" s="112" t="s">
        <v>66</v>
      </c>
      <c r="Y43" s="2"/>
      <c r="Z43" s="2"/>
    </row>
    <row r="44" spans="1:28" x14ac:dyDescent="0.25">
      <c r="A44" s="4" t="s">
        <v>15</v>
      </c>
      <c r="B44" s="154" t="s">
        <v>250</v>
      </c>
      <c r="C44" s="154"/>
      <c r="D44" s="154"/>
      <c r="E44" s="154"/>
      <c r="F44" s="154"/>
      <c r="G44" s="154"/>
      <c r="H44" s="2"/>
      <c r="I44" s="110" t="s">
        <v>177</v>
      </c>
      <c r="J44" s="144" t="s">
        <v>178</v>
      </c>
      <c r="K44" s="144"/>
      <c r="L44" s="144"/>
      <c r="M44" s="144"/>
      <c r="N44" s="144"/>
      <c r="O44" s="144"/>
      <c r="P44" s="144"/>
      <c r="Q44" s="144"/>
      <c r="R44" s="144"/>
      <c r="S44" s="144"/>
      <c r="T44" s="41">
        <v>0</v>
      </c>
      <c r="U44" s="112">
        <v>0</v>
      </c>
      <c r="V44" s="112">
        <v>18</v>
      </c>
      <c r="W44" s="41">
        <v>-18</v>
      </c>
      <c r="X44" s="112" t="s">
        <v>68</v>
      </c>
      <c r="Y44" s="2"/>
      <c r="Z44" s="2"/>
    </row>
    <row r="45" spans="1:28" x14ac:dyDescent="0.25">
      <c r="A45" s="4" t="s">
        <v>19</v>
      </c>
      <c r="B45" s="153" t="s">
        <v>251</v>
      </c>
      <c r="C45" s="153"/>
      <c r="D45" s="153"/>
      <c r="E45" s="153"/>
      <c r="F45" s="153"/>
      <c r="G45" s="153"/>
      <c r="H45" s="2"/>
      <c r="I45" s="115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Y45" s="2"/>
      <c r="Z45" s="2"/>
    </row>
    <row r="46" spans="1:28" ht="13.8" thickBot="1" x14ac:dyDescent="0.3">
      <c r="A46" s="6" t="s">
        <v>23</v>
      </c>
      <c r="B46" s="167" t="s">
        <v>180</v>
      </c>
      <c r="C46" s="167"/>
      <c r="D46" s="168" t="s">
        <v>151</v>
      </c>
      <c r="E46" s="168"/>
      <c r="F46" s="168"/>
      <c r="G46" s="168"/>
      <c r="H46" s="2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2"/>
    </row>
    <row r="47" spans="1:28" x14ac:dyDescent="0.25">
      <c r="B47" s="8"/>
      <c r="C47" s="9"/>
      <c r="E47" s="10"/>
      <c r="F47" s="10"/>
      <c r="G47" s="10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x14ac:dyDescent="0.25">
      <c r="A48" s="11"/>
      <c r="B48" s="12" t="s">
        <v>26</v>
      </c>
      <c r="C48" s="13"/>
      <c r="D48" s="12" t="s">
        <v>26</v>
      </c>
      <c r="E48" s="13"/>
      <c r="F48" s="13"/>
      <c r="G48" s="13"/>
      <c r="H48" s="14"/>
      <c r="I48" s="15" t="s">
        <v>26</v>
      </c>
      <c r="J48" s="111">
        <v>1</v>
      </c>
      <c r="K48" s="111">
        <v>2</v>
      </c>
      <c r="L48" s="111">
        <v>3</v>
      </c>
      <c r="M48" s="111">
        <v>4</v>
      </c>
      <c r="N48" s="111">
        <v>5</v>
      </c>
      <c r="O48" s="111">
        <v>6</v>
      </c>
      <c r="P48" s="112" t="s">
        <v>27</v>
      </c>
      <c r="Q48" s="17"/>
      <c r="R48" s="17"/>
    </row>
    <row r="49" spans="1:26" x14ac:dyDescent="0.25">
      <c r="A49" s="18" t="s">
        <v>28</v>
      </c>
      <c r="B49" s="110" t="s">
        <v>5</v>
      </c>
      <c r="C49" s="12" t="s">
        <v>29</v>
      </c>
      <c r="D49" s="110" t="s">
        <v>175</v>
      </c>
      <c r="E49" s="12">
        <v>2</v>
      </c>
      <c r="F49" s="12" t="s">
        <v>29</v>
      </c>
      <c r="G49" s="19">
        <v>5</v>
      </c>
      <c r="H49" s="20"/>
      <c r="I49" s="110" t="s">
        <v>5</v>
      </c>
      <c r="J49" s="21">
        <v>0</v>
      </c>
      <c r="K49" s="22"/>
      <c r="L49" s="21">
        <v>3</v>
      </c>
      <c r="M49" s="22"/>
      <c r="N49" s="22"/>
      <c r="O49" s="21">
        <v>0</v>
      </c>
      <c r="P49" s="113">
        <v>3</v>
      </c>
      <c r="Q49" s="24"/>
      <c r="R49" s="24"/>
      <c r="S49" s="17"/>
    </row>
    <row r="50" spans="1:26" x14ac:dyDescent="0.25">
      <c r="A50" s="18" t="s">
        <v>30</v>
      </c>
      <c r="B50" s="110" t="s">
        <v>74</v>
      </c>
      <c r="C50" s="12" t="s">
        <v>29</v>
      </c>
      <c r="D50" s="110" t="s">
        <v>177</v>
      </c>
      <c r="E50" s="12">
        <v>4</v>
      </c>
      <c r="F50" s="12" t="s">
        <v>29</v>
      </c>
      <c r="G50" s="19">
        <v>0</v>
      </c>
      <c r="H50" s="20"/>
      <c r="I50" s="110" t="s">
        <v>74</v>
      </c>
      <c r="J50" s="22"/>
      <c r="K50" s="21">
        <v>3</v>
      </c>
      <c r="L50" s="22"/>
      <c r="M50" s="21">
        <v>1</v>
      </c>
      <c r="N50" s="22"/>
      <c r="O50" s="21">
        <v>3</v>
      </c>
      <c r="P50" s="113">
        <v>7</v>
      </c>
      <c r="Q50" s="24"/>
      <c r="R50" s="24"/>
      <c r="S50" s="24"/>
    </row>
    <row r="51" spans="1:26" x14ac:dyDescent="0.25">
      <c r="A51" s="18" t="s">
        <v>31</v>
      </c>
      <c r="B51" s="110" t="s">
        <v>5</v>
      </c>
      <c r="C51" s="12" t="s">
        <v>29</v>
      </c>
      <c r="D51" s="110" t="s">
        <v>177</v>
      </c>
      <c r="E51" s="12">
        <v>3</v>
      </c>
      <c r="F51" s="12" t="s">
        <v>29</v>
      </c>
      <c r="G51" s="19">
        <v>2</v>
      </c>
      <c r="H51" s="20"/>
      <c r="I51" s="110" t="s">
        <v>177</v>
      </c>
      <c r="J51" s="22"/>
      <c r="K51" s="21">
        <v>0</v>
      </c>
      <c r="L51" s="21">
        <v>0</v>
      </c>
      <c r="M51" s="22"/>
      <c r="N51" s="21">
        <v>0</v>
      </c>
      <c r="O51" s="22"/>
      <c r="P51" s="113">
        <v>0</v>
      </c>
      <c r="Q51" s="24"/>
      <c r="R51" s="24"/>
      <c r="S51" s="24"/>
    </row>
    <row r="52" spans="1:26" x14ac:dyDescent="0.25">
      <c r="A52" s="18" t="s">
        <v>32</v>
      </c>
      <c r="B52" s="110" t="s">
        <v>74</v>
      </c>
      <c r="C52" s="12" t="s">
        <v>29</v>
      </c>
      <c r="D52" s="110" t="s">
        <v>175</v>
      </c>
      <c r="E52" s="12">
        <v>2</v>
      </c>
      <c r="F52" s="12" t="s">
        <v>29</v>
      </c>
      <c r="G52" s="19">
        <v>2</v>
      </c>
      <c r="H52" s="20"/>
      <c r="I52" s="110" t="s">
        <v>175</v>
      </c>
      <c r="J52" s="21">
        <v>3</v>
      </c>
      <c r="K52" s="22"/>
      <c r="L52" s="22"/>
      <c r="M52" s="21">
        <v>1</v>
      </c>
      <c r="N52" s="21">
        <v>3</v>
      </c>
      <c r="O52" s="22"/>
      <c r="P52" s="113">
        <v>7</v>
      </c>
      <c r="Q52" s="24"/>
      <c r="R52" s="24"/>
      <c r="S52" s="24"/>
    </row>
    <row r="53" spans="1:26" x14ac:dyDescent="0.25">
      <c r="A53" s="18" t="s">
        <v>33</v>
      </c>
      <c r="B53" s="110" t="s">
        <v>177</v>
      </c>
      <c r="C53" s="12" t="s">
        <v>29</v>
      </c>
      <c r="D53" s="110" t="s">
        <v>175</v>
      </c>
      <c r="E53" s="12">
        <v>0</v>
      </c>
      <c r="F53" s="12" t="s">
        <v>29</v>
      </c>
      <c r="G53" s="12">
        <v>3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24"/>
      <c r="V53" s="24"/>
      <c r="W53" s="24"/>
    </row>
    <row r="54" spans="1:26" x14ac:dyDescent="0.25">
      <c r="A54" s="18" t="s">
        <v>34</v>
      </c>
      <c r="B54" s="110" t="s">
        <v>5</v>
      </c>
      <c r="C54" s="12" t="s">
        <v>29</v>
      </c>
      <c r="D54" s="110" t="s">
        <v>74</v>
      </c>
      <c r="E54" s="12">
        <v>2</v>
      </c>
      <c r="F54" s="12" t="s">
        <v>29</v>
      </c>
      <c r="G54" s="12">
        <v>4</v>
      </c>
      <c r="I54" s="26"/>
      <c r="J54" s="27" t="s">
        <v>36</v>
      </c>
      <c r="K54" s="27"/>
      <c r="L54" s="27" t="s">
        <v>37</v>
      </c>
      <c r="M54" s="27"/>
      <c r="N54" s="27" t="s">
        <v>38</v>
      </c>
      <c r="O54" s="27"/>
      <c r="P54" s="27" t="s">
        <v>39</v>
      </c>
      <c r="Q54" s="27"/>
      <c r="R54" s="24"/>
      <c r="S54" s="17"/>
      <c r="T54" s="17"/>
      <c r="U54" s="17"/>
      <c r="V54" s="17"/>
      <c r="W54" s="17"/>
      <c r="X54" s="24"/>
      <c r="Y54" s="24"/>
      <c r="Z54" s="24"/>
    </row>
    <row r="55" spans="1:26" x14ac:dyDescent="0.25">
      <c r="A55" s="34"/>
      <c r="B55" s="110"/>
      <c r="C55" s="12"/>
      <c r="D55" s="110"/>
      <c r="E55" s="12"/>
      <c r="F55" s="12"/>
      <c r="G55" s="19"/>
      <c r="H55" s="25"/>
      <c r="I55" s="28"/>
      <c r="J55" s="169" t="s">
        <v>45</v>
      </c>
      <c r="K55" s="169"/>
      <c r="L55" s="169" t="s">
        <v>84</v>
      </c>
      <c r="M55" s="169"/>
      <c r="N55" s="169" t="s">
        <v>177</v>
      </c>
      <c r="O55" s="169"/>
      <c r="P55" s="169" t="s">
        <v>181</v>
      </c>
      <c r="Q55" s="169"/>
      <c r="S55" s="24"/>
      <c r="T55" s="24"/>
      <c r="U55" s="24"/>
      <c r="V55" s="24"/>
      <c r="W55" s="24"/>
      <c r="X55" s="24"/>
    </row>
    <row r="56" spans="1:26" x14ac:dyDescent="0.25">
      <c r="A56" s="34"/>
      <c r="B56" s="110"/>
      <c r="C56" s="12"/>
      <c r="D56" s="110"/>
      <c r="E56" s="12"/>
      <c r="F56" s="12"/>
      <c r="G56" s="19"/>
      <c r="H56" s="20"/>
      <c r="I56" s="30" t="s">
        <v>47</v>
      </c>
      <c r="J56" s="111">
        <v>2</v>
      </c>
      <c r="K56" s="111">
        <v>5</v>
      </c>
      <c r="L56" s="111">
        <v>4</v>
      </c>
      <c r="M56" s="111">
        <v>0</v>
      </c>
      <c r="N56" s="111">
        <v>0</v>
      </c>
      <c r="O56" s="111">
        <v>4</v>
      </c>
      <c r="P56" s="111">
        <v>5</v>
      </c>
      <c r="Q56" s="111">
        <v>2</v>
      </c>
      <c r="R56" s="31"/>
      <c r="V56" s="24"/>
      <c r="W56" s="24"/>
      <c r="X56" s="24"/>
      <c r="Y56" s="24"/>
      <c r="Z56" s="24"/>
    </row>
    <row r="57" spans="1:26" x14ac:dyDescent="0.25">
      <c r="A57" s="34"/>
      <c r="B57" s="110"/>
      <c r="C57" s="12"/>
      <c r="D57" s="110"/>
      <c r="E57" s="12"/>
      <c r="F57" s="12"/>
      <c r="G57" s="12"/>
      <c r="H57" s="29"/>
      <c r="I57" s="30" t="s">
        <v>49</v>
      </c>
      <c r="J57" s="111">
        <v>3</v>
      </c>
      <c r="K57" s="111">
        <v>2</v>
      </c>
      <c r="L57" s="111">
        <v>2</v>
      </c>
      <c r="M57" s="111">
        <v>2</v>
      </c>
      <c r="N57" s="111">
        <v>2</v>
      </c>
      <c r="O57" s="111">
        <v>3</v>
      </c>
      <c r="P57" s="111">
        <v>2</v>
      </c>
      <c r="Q57" s="111">
        <v>2</v>
      </c>
      <c r="R57" s="33"/>
      <c r="S57" s="31"/>
      <c r="T57" s="31"/>
      <c r="U57" s="31"/>
      <c r="Z57" s="24"/>
    </row>
    <row r="58" spans="1:26" x14ac:dyDescent="0.25">
      <c r="A58" s="34"/>
      <c r="B58" s="110"/>
      <c r="C58" s="12"/>
      <c r="D58" s="110"/>
      <c r="E58" s="12"/>
      <c r="F58" s="12"/>
      <c r="G58" s="12"/>
      <c r="H58" s="32"/>
      <c r="I58" s="30" t="s">
        <v>50</v>
      </c>
      <c r="J58" s="111">
        <v>2</v>
      </c>
      <c r="K58" s="111">
        <v>4</v>
      </c>
      <c r="L58" s="111">
        <v>4</v>
      </c>
      <c r="M58" s="111">
        <v>2</v>
      </c>
      <c r="N58" s="111">
        <v>0</v>
      </c>
      <c r="O58" s="111">
        <v>3</v>
      </c>
      <c r="P58" s="111">
        <v>3</v>
      </c>
      <c r="Q58" s="111">
        <v>0</v>
      </c>
      <c r="R58" s="7"/>
      <c r="S58" s="33"/>
      <c r="V58" s="31"/>
      <c r="W58" s="31"/>
      <c r="X58" s="31"/>
      <c r="Y58" s="31"/>
    </row>
    <row r="59" spans="1:26" x14ac:dyDescent="0.25">
      <c r="A59" s="34"/>
      <c r="B59" s="30"/>
      <c r="C59" s="12"/>
      <c r="D59" s="30"/>
      <c r="E59" s="12"/>
      <c r="F59" s="12"/>
      <c r="G59" s="12"/>
      <c r="I59" s="30" t="s">
        <v>52</v>
      </c>
      <c r="J59" s="111">
        <f>SUM(J56:J58)</f>
        <v>7</v>
      </c>
      <c r="K59" s="135">
        <f t="shared" ref="K59:Q59" si="1">SUM(K56:K58)</f>
        <v>11</v>
      </c>
      <c r="L59" s="135">
        <f t="shared" si="1"/>
        <v>10</v>
      </c>
      <c r="M59" s="135">
        <f t="shared" si="1"/>
        <v>4</v>
      </c>
      <c r="N59" s="135">
        <f t="shared" si="1"/>
        <v>2</v>
      </c>
      <c r="O59" s="135">
        <f t="shared" si="1"/>
        <v>10</v>
      </c>
      <c r="P59" s="135">
        <f t="shared" si="1"/>
        <v>10</v>
      </c>
      <c r="Q59" s="135">
        <f t="shared" si="1"/>
        <v>4</v>
      </c>
      <c r="R59" s="7"/>
      <c r="S59" s="7"/>
      <c r="Z59" s="31"/>
    </row>
    <row r="60" spans="1:26" x14ac:dyDescent="0.25">
      <c r="A60" s="34"/>
      <c r="B60" s="30"/>
      <c r="C60" s="12"/>
      <c r="D60" s="30"/>
      <c r="E60" s="12"/>
      <c r="F60" s="12"/>
      <c r="G60" s="12"/>
      <c r="I60" s="30" t="s">
        <v>53</v>
      </c>
      <c r="J60" s="166">
        <f>SUM(J59-K59)</f>
        <v>-4</v>
      </c>
      <c r="K60" s="166"/>
      <c r="L60" s="166">
        <f t="shared" ref="L60" si="2">SUM(L59-M59)</f>
        <v>6</v>
      </c>
      <c r="M60" s="166"/>
      <c r="N60" s="166">
        <f t="shared" ref="N60" si="3">SUM(N59-O59)</f>
        <v>-8</v>
      </c>
      <c r="O60" s="166"/>
      <c r="P60" s="166">
        <f t="shared" ref="P60" si="4">SUM(P59-Q59)</f>
        <v>6</v>
      </c>
      <c r="Q60" s="166"/>
      <c r="R60" s="7"/>
      <c r="S60" s="7"/>
    </row>
    <row r="61" spans="1:26" x14ac:dyDescent="0.25">
      <c r="A61" s="34"/>
      <c r="B61" s="30"/>
      <c r="C61" s="12"/>
      <c r="D61" s="30"/>
      <c r="E61" s="12"/>
      <c r="F61" s="12"/>
      <c r="G61" s="12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7"/>
      <c r="U61" s="7"/>
    </row>
    <row r="62" spans="1:26" x14ac:dyDescent="0.25">
      <c r="A62" s="35"/>
      <c r="B62" s="36"/>
      <c r="C62" s="12"/>
      <c r="D62" s="36"/>
      <c r="E62" s="12"/>
      <c r="F62" s="12"/>
      <c r="G62" s="12"/>
      <c r="I62" s="37" t="s">
        <v>54</v>
      </c>
      <c r="J62" s="164" t="s">
        <v>265</v>
      </c>
      <c r="K62" s="164"/>
      <c r="L62" s="164"/>
      <c r="M62" s="164"/>
      <c r="N62" s="164"/>
      <c r="O62" s="164"/>
      <c r="P62" s="164"/>
      <c r="Q62" s="164"/>
      <c r="R62" s="164"/>
      <c r="S62" s="164"/>
      <c r="T62" s="17"/>
      <c r="U62" s="7"/>
    </row>
    <row r="63" spans="1:26" x14ac:dyDescent="0.25">
      <c r="A63" s="42" t="s">
        <v>62</v>
      </c>
      <c r="B63" s="165" t="s">
        <v>107</v>
      </c>
      <c r="C63" s="165"/>
      <c r="D63" s="165"/>
      <c r="E63" s="165"/>
      <c r="F63" s="165"/>
      <c r="G63" s="165"/>
      <c r="I63" s="37" t="s">
        <v>56</v>
      </c>
      <c r="J63" s="164" t="s">
        <v>266</v>
      </c>
      <c r="K63" s="164"/>
      <c r="L63" s="164"/>
      <c r="M63" s="164"/>
      <c r="N63" s="164"/>
      <c r="O63" s="164"/>
      <c r="P63" s="164"/>
      <c r="Q63" s="164"/>
      <c r="R63" s="164"/>
      <c r="S63" s="164"/>
    </row>
    <row r="64" spans="1:26" x14ac:dyDescent="0.25">
      <c r="A64" s="163"/>
      <c r="B64" s="163"/>
      <c r="C64" s="163"/>
      <c r="D64" s="163"/>
      <c r="E64" s="163"/>
      <c r="F64" s="163"/>
      <c r="G64" s="163"/>
      <c r="I64" s="17"/>
      <c r="J64" s="17"/>
      <c r="K64" s="39"/>
      <c r="L64" s="39"/>
      <c r="M64" s="39"/>
      <c r="N64" s="39"/>
      <c r="O64" s="39"/>
      <c r="P64" s="39"/>
      <c r="Q64" s="39"/>
      <c r="R64" s="39"/>
      <c r="S64" s="39"/>
      <c r="Y64" s="24"/>
    </row>
    <row r="65" spans="1:28" x14ac:dyDescent="0.25">
      <c r="A65" s="163"/>
      <c r="B65" s="163"/>
      <c r="C65" s="163"/>
      <c r="D65" s="163"/>
      <c r="E65" s="163"/>
      <c r="F65" s="163"/>
      <c r="G65" s="163"/>
      <c r="I65" s="142" t="s">
        <v>235</v>
      </c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12" t="s">
        <v>27</v>
      </c>
      <c r="U65" s="40" t="s">
        <v>59</v>
      </c>
      <c r="V65" s="43"/>
      <c r="W65" s="41" t="s">
        <v>88</v>
      </c>
      <c r="X65" s="112" t="s">
        <v>60</v>
      </c>
      <c r="Y65" s="38"/>
    </row>
    <row r="66" spans="1:28" x14ac:dyDescent="0.25">
      <c r="A66" s="163"/>
      <c r="B66" s="163"/>
      <c r="C66" s="163"/>
      <c r="D66" s="163"/>
      <c r="E66" s="163"/>
      <c r="F66" s="163"/>
      <c r="G66" s="163"/>
      <c r="I66" s="134" t="s">
        <v>74</v>
      </c>
      <c r="J66" s="144" t="s">
        <v>173</v>
      </c>
      <c r="K66" s="144"/>
      <c r="L66" s="144"/>
      <c r="M66" s="144"/>
      <c r="N66" s="144"/>
      <c r="O66" s="144"/>
      <c r="P66" s="144"/>
      <c r="Q66" s="144"/>
      <c r="R66" s="144"/>
      <c r="S66" s="144"/>
      <c r="T66" s="41">
        <v>13</v>
      </c>
      <c r="U66" s="112">
        <v>19</v>
      </c>
      <c r="V66" s="112">
        <v>6</v>
      </c>
      <c r="W66" s="41">
        <v>13</v>
      </c>
      <c r="X66" s="112" t="s">
        <v>61</v>
      </c>
      <c r="Y66" s="38"/>
      <c r="Z66" s="38"/>
      <c r="AA66" s="38"/>
      <c r="AB66" s="38"/>
    </row>
    <row r="67" spans="1:28" x14ac:dyDescent="0.25">
      <c r="A67" s="163"/>
      <c r="B67" s="163"/>
      <c r="C67" s="163"/>
      <c r="D67" s="163"/>
      <c r="E67" s="163"/>
      <c r="F67" s="163"/>
      <c r="G67" s="163"/>
      <c r="I67" s="134" t="s">
        <v>5</v>
      </c>
      <c r="J67" s="144" t="s">
        <v>174</v>
      </c>
      <c r="K67" s="144"/>
      <c r="L67" s="144"/>
      <c r="M67" s="144"/>
      <c r="N67" s="144"/>
      <c r="O67" s="144"/>
      <c r="P67" s="144"/>
      <c r="Q67" s="144"/>
      <c r="R67" s="144"/>
      <c r="S67" s="144"/>
      <c r="T67" s="41">
        <v>12</v>
      </c>
      <c r="U67" s="112">
        <v>19</v>
      </c>
      <c r="V67" s="112">
        <v>12</v>
      </c>
      <c r="W67" s="41">
        <v>7</v>
      </c>
      <c r="X67" s="112" t="s">
        <v>64</v>
      </c>
      <c r="Y67" s="24"/>
      <c r="Z67" s="38"/>
      <c r="AA67" s="38"/>
      <c r="AB67" s="38"/>
    </row>
    <row r="68" spans="1:28" x14ac:dyDescent="0.25">
      <c r="A68" s="163"/>
      <c r="B68" s="163"/>
      <c r="C68" s="163"/>
      <c r="D68" s="163"/>
      <c r="E68" s="163"/>
      <c r="F68" s="163"/>
      <c r="G68" s="163"/>
      <c r="I68" s="134" t="s">
        <v>175</v>
      </c>
      <c r="J68" s="144" t="s">
        <v>176</v>
      </c>
      <c r="K68" s="144"/>
      <c r="L68" s="144"/>
      <c r="M68" s="144"/>
      <c r="N68" s="144"/>
      <c r="O68" s="144"/>
      <c r="P68" s="144"/>
      <c r="Q68" s="144"/>
      <c r="R68" s="144"/>
      <c r="S68" s="144"/>
      <c r="T68" s="41">
        <v>10</v>
      </c>
      <c r="U68" s="112">
        <v>17</v>
      </c>
      <c r="V68" s="112">
        <v>11</v>
      </c>
      <c r="W68" s="41">
        <v>6</v>
      </c>
      <c r="X68" s="112" t="s">
        <v>66</v>
      </c>
      <c r="Z68" s="24"/>
    </row>
    <row r="69" spans="1:28" x14ac:dyDescent="0.25">
      <c r="A69" s="163"/>
      <c r="B69" s="163"/>
      <c r="C69" s="163"/>
      <c r="D69" s="163"/>
      <c r="E69" s="163"/>
      <c r="F69" s="163"/>
      <c r="G69" s="163"/>
      <c r="I69" s="134" t="s">
        <v>177</v>
      </c>
      <c r="J69" s="144" t="s">
        <v>178</v>
      </c>
      <c r="K69" s="144"/>
      <c r="L69" s="144"/>
      <c r="M69" s="144"/>
      <c r="N69" s="144"/>
      <c r="O69" s="144"/>
      <c r="P69" s="144"/>
      <c r="Q69" s="144"/>
      <c r="R69" s="144"/>
      <c r="S69" s="144"/>
      <c r="T69" s="41">
        <v>0</v>
      </c>
      <c r="U69" s="112">
        <v>2</v>
      </c>
      <c r="V69" s="112">
        <v>28</v>
      </c>
      <c r="W69" s="41">
        <v>-26</v>
      </c>
      <c r="X69" s="112" t="s">
        <v>68</v>
      </c>
    </row>
    <row r="77" spans="1:28" ht="13.8" thickBot="1" x14ac:dyDescent="0.3"/>
    <row r="78" spans="1:28" x14ac:dyDescent="0.25">
      <c r="A78" s="1" t="s">
        <v>0</v>
      </c>
      <c r="B78" s="152" t="s">
        <v>1</v>
      </c>
      <c r="C78" s="152"/>
      <c r="D78" s="152"/>
      <c r="E78" s="152"/>
      <c r="F78" s="152"/>
      <c r="G78" s="152"/>
      <c r="H78" s="2"/>
      <c r="I78" s="142" t="s">
        <v>235</v>
      </c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12" t="s">
        <v>27</v>
      </c>
      <c r="U78" s="40" t="s">
        <v>59</v>
      </c>
      <c r="V78" s="43"/>
      <c r="W78" s="41" t="s">
        <v>88</v>
      </c>
      <c r="X78" s="112" t="s">
        <v>60</v>
      </c>
      <c r="Y78" s="2"/>
      <c r="Z78" s="2"/>
    </row>
    <row r="79" spans="1:28" x14ac:dyDescent="0.25">
      <c r="A79" s="4" t="s">
        <v>3</v>
      </c>
      <c r="B79" s="153" t="s">
        <v>4</v>
      </c>
      <c r="C79" s="153"/>
      <c r="D79" s="153"/>
      <c r="E79" s="153"/>
      <c r="F79" s="153"/>
      <c r="G79" s="153"/>
      <c r="H79" s="2"/>
      <c r="I79" s="110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41"/>
      <c r="U79" s="112"/>
      <c r="V79" s="112"/>
      <c r="W79" s="41"/>
      <c r="X79" s="112" t="s">
        <v>61</v>
      </c>
      <c r="Y79" s="2"/>
      <c r="Z79" s="2"/>
    </row>
    <row r="80" spans="1:28" x14ac:dyDescent="0.25">
      <c r="A80" s="4" t="s">
        <v>7</v>
      </c>
      <c r="B80" s="153" t="s">
        <v>148</v>
      </c>
      <c r="C80" s="153"/>
      <c r="D80" s="153"/>
      <c r="E80" s="153"/>
      <c r="F80" s="153"/>
      <c r="G80" s="153"/>
      <c r="H80" s="2"/>
      <c r="I80" s="110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41"/>
      <c r="U80" s="112"/>
      <c r="V80" s="112"/>
      <c r="W80" s="41"/>
      <c r="X80" s="112" t="s">
        <v>64</v>
      </c>
      <c r="Y80" s="2"/>
      <c r="Z80" s="2"/>
    </row>
    <row r="81" spans="1:28" x14ac:dyDescent="0.25">
      <c r="A81" s="4" t="s">
        <v>11</v>
      </c>
      <c r="B81" s="153" t="s">
        <v>149</v>
      </c>
      <c r="C81" s="153"/>
      <c r="D81" s="153"/>
      <c r="E81" s="153"/>
      <c r="F81" s="153"/>
      <c r="G81" s="153"/>
      <c r="H81" s="2"/>
      <c r="I81" s="110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41"/>
      <c r="U81" s="112"/>
      <c r="V81" s="112"/>
      <c r="W81" s="41"/>
      <c r="X81" s="112" t="s">
        <v>66</v>
      </c>
      <c r="Y81" s="2"/>
      <c r="Z81" s="2"/>
    </row>
    <row r="82" spans="1:28" x14ac:dyDescent="0.25">
      <c r="A82" s="4" t="s">
        <v>15</v>
      </c>
      <c r="B82" s="154" t="s">
        <v>150</v>
      </c>
      <c r="C82" s="154"/>
      <c r="D82" s="154"/>
      <c r="E82" s="154"/>
      <c r="F82" s="154"/>
      <c r="G82" s="154"/>
      <c r="H82" s="2"/>
      <c r="I82" s="110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41"/>
      <c r="U82" s="112"/>
      <c r="V82" s="112"/>
      <c r="W82" s="41"/>
      <c r="X82" s="112" t="s">
        <v>68</v>
      </c>
      <c r="Y82" s="2"/>
      <c r="Z82" s="2"/>
    </row>
    <row r="83" spans="1:28" x14ac:dyDescent="0.25">
      <c r="A83" s="4" t="s">
        <v>19</v>
      </c>
      <c r="B83" s="153"/>
      <c r="C83" s="153"/>
      <c r="D83" s="153"/>
      <c r="E83" s="153"/>
      <c r="F83" s="153"/>
      <c r="G83" s="153"/>
      <c r="H83" s="2"/>
      <c r="I83" s="115"/>
      <c r="J83" s="183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Y83" s="2"/>
      <c r="Z83" s="2"/>
    </row>
    <row r="84" spans="1:28" ht="13.8" thickBot="1" x14ac:dyDescent="0.3">
      <c r="A84" s="6" t="s">
        <v>23</v>
      </c>
      <c r="B84" s="167" t="s">
        <v>180</v>
      </c>
      <c r="C84" s="167"/>
      <c r="D84" s="168" t="s">
        <v>233</v>
      </c>
      <c r="E84" s="168"/>
      <c r="F84" s="168"/>
      <c r="G84" s="168"/>
      <c r="H84" s="2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2"/>
    </row>
    <row r="85" spans="1:28" x14ac:dyDescent="0.25">
      <c r="B85" s="8"/>
      <c r="C85" s="9"/>
      <c r="E85" s="10"/>
      <c r="F85" s="10"/>
      <c r="G85" s="10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8" x14ac:dyDescent="0.25">
      <c r="A86" s="11"/>
      <c r="B86" s="12" t="s">
        <v>26</v>
      </c>
      <c r="C86" s="13"/>
      <c r="D86" s="12" t="s">
        <v>26</v>
      </c>
      <c r="E86" s="13"/>
      <c r="F86" s="13"/>
      <c r="G86" s="13"/>
      <c r="H86" s="14"/>
      <c r="I86" s="15" t="s">
        <v>26</v>
      </c>
      <c r="J86" s="111">
        <v>1</v>
      </c>
      <c r="K86" s="111">
        <v>2</v>
      </c>
      <c r="L86" s="111">
        <v>3</v>
      </c>
      <c r="M86" s="111">
        <v>4</v>
      </c>
      <c r="N86" s="111">
        <v>5</v>
      </c>
      <c r="O86" s="111">
        <v>6</v>
      </c>
      <c r="P86" s="112" t="s">
        <v>27</v>
      </c>
      <c r="Q86" s="17"/>
      <c r="R86" s="17"/>
    </row>
    <row r="87" spans="1:28" x14ac:dyDescent="0.25">
      <c r="A87" s="18" t="s">
        <v>28</v>
      </c>
      <c r="B87" s="110"/>
      <c r="C87" s="12" t="s">
        <v>29</v>
      </c>
      <c r="D87" s="110"/>
      <c r="E87" s="12"/>
      <c r="F87" s="12" t="s">
        <v>29</v>
      </c>
      <c r="G87" s="19"/>
      <c r="H87" s="20"/>
      <c r="I87" s="110"/>
      <c r="J87" s="21"/>
      <c r="K87" s="22"/>
      <c r="L87" s="21"/>
      <c r="M87" s="22"/>
      <c r="N87" s="22"/>
      <c r="O87" s="21"/>
      <c r="P87" s="113"/>
      <c r="Q87" s="24"/>
      <c r="R87" s="24"/>
      <c r="S87" s="17"/>
    </row>
    <row r="88" spans="1:28" x14ac:dyDescent="0.25">
      <c r="A88" s="18" t="s">
        <v>30</v>
      </c>
      <c r="B88" s="110"/>
      <c r="C88" s="12" t="s">
        <v>29</v>
      </c>
      <c r="D88" s="110"/>
      <c r="E88" s="12"/>
      <c r="F88" s="12" t="s">
        <v>29</v>
      </c>
      <c r="G88" s="19"/>
      <c r="H88" s="20"/>
      <c r="I88" s="110"/>
      <c r="J88" s="22"/>
      <c r="K88" s="21"/>
      <c r="L88" s="22"/>
      <c r="M88" s="21"/>
      <c r="N88" s="22"/>
      <c r="O88" s="21"/>
      <c r="P88" s="113"/>
      <c r="Q88" s="24"/>
      <c r="R88" s="24"/>
      <c r="S88" s="24"/>
    </row>
    <row r="89" spans="1:28" x14ac:dyDescent="0.25">
      <c r="A89" s="18" t="s">
        <v>31</v>
      </c>
      <c r="B89" s="110"/>
      <c r="C89" s="12" t="s">
        <v>29</v>
      </c>
      <c r="D89" s="110"/>
      <c r="E89" s="12"/>
      <c r="F89" s="12" t="s">
        <v>29</v>
      </c>
      <c r="G89" s="19"/>
      <c r="H89" s="20"/>
      <c r="I89" s="110"/>
      <c r="J89" s="22"/>
      <c r="K89" s="21"/>
      <c r="L89" s="21"/>
      <c r="M89" s="22"/>
      <c r="N89" s="21"/>
      <c r="O89" s="22"/>
      <c r="P89" s="113"/>
      <c r="Q89" s="24"/>
      <c r="R89" s="24"/>
      <c r="S89" s="24"/>
    </row>
    <row r="90" spans="1:28" x14ac:dyDescent="0.25">
      <c r="A90" s="18" t="s">
        <v>32</v>
      </c>
      <c r="B90" s="110"/>
      <c r="C90" s="12" t="s">
        <v>29</v>
      </c>
      <c r="D90" s="110"/>
      <c r="E90" s="12"/>
      <c r="F90" s="12" t="s">
        <v>29</v>
      </c>
      <c r="G90" s="19"/>
      <c r="H90" s="20"/>
      <c r="I90" s="110"/>
      <c r="J90" s="21"/>
      <c r="K90" s="22"/>
      <c r="L90" s="22"/>
      <c r="M90" s="21"/>
      <c r="N90" s="21"/>
      <c r="O90" s="22"/>
      <c r="P90" s="113"/>
      <c r="Q90" s="24"/>
      <c r="R90" s="24"/>
      <c r="S90" s="24"/>
    </row>
    <row r="91" spans="1:28" x14ac:dyDescent="0.25">
      <c r="A91" s="18" t="s">
        <v>33</v>
      </c>
      <c r="B91" s="110"/>
      <c r="C91" s="12" t="s">
        <v>29</v>
      </c>
      <c r="D91" s="110"/>
      <c r="E91" s="12"/>
      <c r="F91" s="12" t="s">
        <v>29</v>
      </c>
      <c r="G91" s="19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24"/>
      <c r="V91" s="24"/>
      <c r="W91" s="24"/>
    </row>
    <row r="92" spans="1:28" x14ac:dyDescent="0.25">
      <c r="A92" s="18" t="s">
        <v>34</v>
      </c>
      <c r="B92" s="110"/>
      <c r="C92" s="12" t="s">
        <v>29</v>
      </c>
      <c r="D92" s="110"/>
      <c r="E92" s="12"/>
      <c r="F92" s="12" t="s">
        <v>29</v>
      </c>
      <c r="G92" s="12"/>
      <c r="I92" s="26"/>
      <c r="J92" s="27" t="s">
        <v>36</v>
      </c>
      <c r="K92" s="27"/>
      <c r="L92" s="27" t="s">
        <v>37</v>
      </c>
      <c r="M92" s="27"/>
      <c r="N92" s="27" t="s">
        <v>38</v>
      </c>
      <c r="O92" s="27"/>
      <c r="P92" s="27" t="s">
        <v>39</v>
      </c>
      <c r="Q92" s="27"/>
      <c r="R92" s="24"/>
      <c r="S92" s="17"/>
      <c r="T92" s="17"/>
      <c r="U92" s="17"/>
      <c r="V92" s="17"/>
      <c r="W92" s="17"/>
      <c r="X92" s="24"/>
      <c r="Y92" s="24"/>
      <c r="Z92" s="24"/>
    </row>
    <row r="93" spans="1:28" x14ac:dyDescent="0.25">
      <c r="A93" s="34"/>
      <c r="B93" s="110"/>
      <c r="C93" s="12"/>
      <c r="D93" s="110"/>
      <c r="E93" s="12"/>
      <c r="F93" s="12"/>
      <c r="G93" s="19"/>
      <c r="H93" s="25"/>
      <c r="I93" s="28"/>
      <c r="J93" s="169"/>
      <c r="K93" s="169"/>
      <c r="L93" s="169"/>
      <c r="M93" s="169"/>
      <c r="N93" s="169"/>
      <c r="O93" s="169"/>
      <c r="P93" s="169"/>
      <c r="Q93" s="169"/>
      <c r="S93" s="24"/>
      <c r="T93" s="24"/>
      <c r="U93" s="24"/>
      <c r="V93" s="24"/>
      <c r="W93" s="24"/>
      <c r="X93" s="24"/>
    </row>
    <row r="94" spans="1:28" x14ac:dyDescent="0.25">
      <c r="A94" s="34"/>
      <c r="B94" s="110"/>
      <c r="C94" s="12"/>
      <c r="D94" s="110"/>
      <c r="E94" s="12"/>
      <c r="F94" s="12"/>
      <c r="G94" s="19"/>
      <c r="H94" s="20"/>
      <c r="I94" s="30" t="s">
        <v>47</v>
      </c>
      <c r="J94" s="111"/>
      <c r="K94" s="111"/>
      <c r="L94" s="111"/>
      <c r="M94" s="111"/>
      <c r="N94" s="111"/>
      <c r="O94" s="111"/>
      <c r="P94" s="111"/>
      <c r="Q94" s="111"/>
      <c r="R94" s="31"/>
      <c r="V94" s="24"/>
      <c r="W94" s="24"/>
      <c r="X94" s="24"/>
      <c r="Y94" s="24"/>
      <c r="Z94" s="24"/>
    </row>
    <row r="95" spans="1:28" x14ac:dyDescent="0.25">
      <c r="A95" s="34"/>
      <c r="B95" s="110"/>
      <c r="C95" s="12"/>
      <c r="D95" s="110"/>
      <c r="E95" s="12"/>
      <c r="F95" s="12"/>
      <c r="G95" s="12"/>
      <c r="H95" s="29"/>
      <c r="I95" s="30" t="s">
        <v>49</v>
      </c>
      <c r="J95" s="111"/>
      <c r="K95" s="111"/>
      <c r="L95" s="111"/>
      <c r="M95" s="111"/>
      <c r="N95" s="111"/>
      <c r="O95" s="111"/>
      <c r="P95" s="111"/>
      <c r="Q95" s="111"/>
      <c r="R95" s="33"/>
      <c r="S95" s="31"/>
      <c r="T95" s="31"/>
      <c r="U95" s="31"/>
      <c r="Z95" s="24"/>
    </row>
    <row r="96" spans="1:28" x14ac:dyDescent="0.25">
      <c r="A96" s="34"/>
      <c r="B96" s="110"/>
      <c r="C96" s="12"/>
      <c r="D96" s="110"/>
      <c r="E96" s="12"/>
      <c r="F96" s="12"/>
      <c r="G96" s="12"/>
      <c r="H96" s="32"/>
      <c r="I96" s="30" t="s">
        <v>50</v>
      </c>
      <c r="J96" s="111"/>
      <c r="K96" s="111"/>
      <c r="L96" s="111"/>
      <c r="M96" s="111"/>
      <c r="N96" s="111"/>
      <c r="O96" s="111"/>
      <c r="P96" s="111"/>
      <c r="Q96" s="111"/>
      <c r="R96" s="7"/>
      <c r="S96" s="33"/>
      <c r="V96" s="31"/>
      <c r="W96" s="31"/>
      <c r="X96" s="31"/>
      <c r="Y96" s="31"/>
    </row>
    <row r="97" spans="1:28" x14ac:dyDescent="0.25">
      <c r="A97" s="34"/>
      <c r="B97" s="30"/>
      <c r="C97" s="12"/>
      <c r="D97" s="30"/>
      <c r="E97" s="12"/>
      <c r="F97" s="12"/>
      <c r="G97" s="12"/>
      <c r="I97" s="30" t="s">
        <v>52</v>
      </c>
      <c r="J97" s="111"/>
      <c r="K97" s="111"/>
      <c r="L97" s="111"/>
      <c r="M97" s="111"/>
      <c r="N97" s="111"/>
      <c r="O97" s="111"/>
      <c r="P97" s="111"/>
      <c r="Q97" s="111"/>
      <c r="R97" s="7"/>
      <c r="S97" s="7"/>
      <c r="Z97" s="31"/>
    </row>
    <row r="98" spans="1:28" x14ac:dyDescent="0.25">
      <c r="A98" s="34"/>
      <c r="B98" s="30"/>
      <c r="C98" s="12"/>
      <c r="D98" s="30"/>
      <c r="E98" s="12"/>
      <c r="F98" s="12"/>
      <c r="G98" s="12"/>
      <c r="I98" s="30" t="s">
        <v>53</v>
      </c>
      <c r="J98" s="166"/>
      <c r="K98" s="166"/>
      <c r="L98" s="166"/>
      <c r="M98" s="166"/>
      <c r="N98" s="166"/>
      <c r="O98" s="166"/>
      <c r="P98" s="166"/>
      <c r="Q98" s="166"/>
      <c r="R98" s="7"/>
      <c r="S98" s="7"/>
    </row>
    <row r="99" spans="1:28" x14ac:dyDescent="0.25">
      <c r="A99" s="34"/>
      <c r="B99" s="30"/>
      <c r="C99" s="12"/>
      <c r="D99" s="30"/>
      <c r="E99" s="12"/>
      <c r="F99" s="12"/>
      <c r="G99" s="12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7"/>
      <c r="U99" s="7"/>
    </row>
    <row r="100" spans="1:28" x14ac:dyDescent="0.25">
      <c r="A100" s="35"/>
      <c r="B100" s="36"/>
      <c r="C100" s="12"/>
      <c r="D100" s="36"/>
      <c r="E100" s="12"/>
      <c r="F100" s="12"/>
      <c r="G100" s="12"/>
      <c r="I100" s="37" t="s">
        <v>54</v>
      </c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7"/>
      <c r="U100" s="7"/>
    </row>
    <row r="101" spans="1:28" x14ac:dyDescent="0.25">
      <c r="A101" s="42" t="s">
        <v>62</v>
      </c>
      <c r="B101" s="165" t="s">
        <v>107</v>
      </c>
      <c r="C101" s="165"/>
      <c r="D101" s="165"/>
      <c r="E101" s="165"/>
      <c r="F101" s="165"/>
      <c r="G101" s="165"/>
      <c r="I101" s="37" t="s">
        <v>56</v>
      </c>
      <c r="J101" s="164" t="s">
        <v>177</v>
      </c>
      <c r="K101" s="164"/>
      <c r="L101" s="164"/>
      <c r="M101" s="164"/>
      <c r="N101" s="164"/>
      <c r="O101" s="164"/>
      <c r="P101" s="164"/>
      <c r="Q101" s="164"/>
      <c r="R101" s="164"/>
      <c r="S101" s="164"/>
    </row>
    <row r="102" spans="1:28" x14ac:dyDescent="0.25">
      <c r="A102" s="163"/>
      <c r="B102" s="163"/>
      <c r="C102" s="163"/>
      <c r="D102" s="163"/>
      <c r="E102" s="163"/>
      <c r="F102" s="163"/>
      <c r="G102" s="163"/>
      <c r="I102" s="17"/>
      <c r="J102" s="17"/>
      <c r="K102" s="39"/>
      <c r="L102" s="39"/>
      <c r="M102" s="39"/>
      <c r="N102" s="39"/>
      <c r="O102" s="39"/>
      <c r="P102" s="39"/>
      <c r="Q102" s="39"/>
      <c r="R102" s="39"/>
      <c r="S102" s="39"/>
      <c r="Y102" s="24"/>
    </row>
    <row r="103" spans="1:28" x14ac:dyDescent="0.25">
      <c r="A103" s="163"/>
      <c r="B103" s="163"/>
      <c r="C103" s="163"/>
      <c r="D103" s="163"/>
      <c r="E103" s="163"/>
      <c r="F103" s="163"/>
      <c r="G103" s="163"/>
      <c r="I103" s="142" t="s">
        <v>234</v>
      </c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12" t="s">
        <v>27</v>
      </c>
      <c r="U103" s="40" t="s">
        <v>59</v>
      </c>
      <c r="V103" s="43"/>
      <c r="W103" s="41" t="s">
        <v>88</v>
      </c>
      <c r="X103" s="112" t="s">
        <v>60</v>
      </c>
      <c r="Y103" s="38"/>
    </row>
    <row r="104" spans="1:28" x14ac:dyDescent="0.25">
      <c r="A104" s="163"/>
      <c r="B104" s="163"/>
      <c r="C104" s="163"/>
      <c r="D104" s="163"/>
      <c r="E104" s="163"/>
      <c r="F104" s="163"/>
      <c r="G104" s="163"/>
      <c r="I104" s="110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41"/>
      <c r="U104" s="112"/>
      <c r="V104" s="112"/>
      <c r="W104" s="41"/>
      <c r="X104" s="112" t="s">
        <v>61</v>
      </c>
      <c r="Y104" s="38"/>
      <c r="Z104" s="38"/>
      <c r="AA104" s="38"/>
      <c r="AB104" s="38"/>
    </row>
    <row r="105" spans="1:28" x14ac:dyDescent="0.25">
      <c r="A105" s="163"/>
      <c r="B105" s="163"/>
      <c r="C105" s="163"/>
      <c r="D105" s="163"/>
      <c r="E105" s="163"/>
      <c r="F105" s="163"/>
      <c r="G105" s="163"/>
      <c r="I105" s="110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41"/>
      <c r="U105" s="112"/>
      <c r="V105" s="112"/>
      <c r="W105" s="41"/>
      <c r="X105" s="112" t="s">
        <v>64</v>
      </c>
      <c r="Y105" s="24"/>
      <c r="Z105" s="38"/>
      <c r="AA105" s="38"/>
      <c r="AB105" s="38"/>
    </row>
    <row r="106" spans="1:28" x14ac:dyDescent="0.25">
      <c r="A106" s="163"/>
      <c r="B106" s="163"/>
      <c r="C106" s="163"/>
      <c r="D106" s="163"/>
      <c r="E106" s="163"/>
      <c r="F106" s="163"/>
      <c r="G106" s="163"/>
      <c r="I106" s="110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41"/>
      <c r="U106" s="112"/>
      <c r="V106" s="112"/>
      <c r="W106" s="41"/>
      <c r="X106" s="112" t="s">
        <v>66</v>
      </c>
      <c r="Z106" s="24"/>
    </row>
    <row r="107" spans="1:28" x14ac:dyDescent="0.25">
      <c r="A107" s="163"/>
      <c r="B107" s="163"/>
      <c r="C107" s="163"/>
      <c r="D107" s="163"/>
      <c r="E107" s="163"/>
      <c r="F107" s="163"/>
      <c r="G107" s="163"/>
      <c r="I107" s="110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41"/>
      <c r="U107" s="112"/>
      <c r="V107" s="112"/>
      <c r="W107" s="41"/>
      <c r="X107" s="112" t="s">
        <v>68</v>
      </c>
    </row>
  </sheetData>
  <mergeCells count="108">
    <mergeCell ref="A107:G107"/>
    <mergeCell ref="J107:S107"/>
    <mergeCell ref="A104:G104"/>
    <mergeCell ref="J104:S104"/>
    <mergeCell ref="A105:G105"/>
    <mergeCell ref="J105:S105"/>
    <mergeCell ref="A106:G106"/>
    <mergeCell ref="J106:S106"/>
    <mergeCell ref="B101:G101"/>
    <mergeCell ref="J101:S101"/>
    <mergeCell ref="A102:G102"/>
    <mergeCell ref="A103:G103"/>
    <mergeCell ref="I103:S103"/>
    <mergeCell ref="J98:K98"/>
    <mergeCell ref="L98:M98"/>
    <mergeCell ref="N98:O98"/>
    <mergeCell ref="P98:Q98"/>
    <mergeCell ref="J100:S100"/>
    <mergeCell ref="B83:G83"/>
    <mergeCell ref="J83:U83"/>
    <mergeCell ref="B84:C84"/>
    <mergeCell ref="D84:G84"/>
    <mergeCell ref="J93:K93"/>
    <mergeCell ref="L93:M93"/>
    <mergeCell ref="N93:O93"/>
    <mergeCell ref="P93:Q93"/>
    <mergeCell ref="B80:G80"/>
    <mergeCell ref="J80:S80"/>
    <mergeCell ref="B81:G81"/>
    <mergeCell ref="J81:S81"/>
    <mergeCell ref="B82:G82"/>
    <mergeCell ref="J82:S82"/>
    <mergeCell ref="A69:G69"/>
    <mergeCell ref="J69:S69"/>
    <mergeCell ref="B78:G78"/>
    <mergeCell ref="I78:S78"/>
    <mergeCell ref="B79:G79"/>
    <mergeCell ref="J79:S79"/>
    <mergeCell ref="A66:G66"/>
    <mergeCell ref="J66:S66"/>
    <mergeCell ref="A67:G67"/>
    <mergeCell ref="J67:S67"/>
    <mergeCell ref="A68:G68"/>
    <mergeCell ref="J68:S68"/>
    <mergeCell ref="J62:S62"/>
    <mergeCell ref="B63:G63"/>
    <mergeCell ref="J63:S63"/>
    <mergeCell ref="A64:G64"/>
    <mergeCell ref="A65:G65"/>
    <mergeCell ref="I65:S65"/>
    <mergeCell ref="P55:Q55"/>
    <mergeCell ref="J60:K60"/>
    <mergeCell ref="L60:M60"/>
    <mergeCell ref="N60:O60"/>
    <mergeCell ref="P60:Q60"/>
    <mergeCell ref="B46:C46"/>
    <mergeCell ref="D46:G46"/>
    <mergeCell ref="J55:K55"/>
    <mergeCell ref="L55:M55"/>
    <mergeCell ref="N55:O55"/>
    <mergeCell ref="B43:G43"/>
    <mergeCell ref="J43:S43"/>
    <mergeCell ref="B44:G44"/>
    <mergeCell ref="J44:S44"/>
    <mergeCell ref="B45:G45"/>
    <mergeCell ref="J45:U45"/>
    <mergeCell ref="B40:G40"/>
    <mergeCell ref="I40:S40"/>
    <mergeCell ref="B41:G41"/>
    <mergeCell ref="J41:S41"/>
    <mergeCell ref="B42:G42"/>
    <mergeCell ref="J42:S42"/>
    <mergeCell ref="A31:G31"/>
    <mergeCell ref="J31:S31"/>
    <mergeCell ref="A28:G28"/>
    <mergeCell ref="J28:S28"/>
    <mergeCell ref="A29:G29"/>
    <mergeCell ref="J29:S29"/>
    <mergeCell ref="A30:G30"/>
    <mergeCell ref="J30:S30"/>
    <mergeCell ref="J24:S24"/>
    <mergeCell ref="B25:G25"/>
    <mergeCell ref="J25:S25"/>
    <mergeCell ref="A26:G26"/>
    <mergeCell ref="A27:G27"/>
    <mergeCell ref="I27:S27"/>
    <mergeCell ref="P17:Q17"/>
    <mergeCell ref="J22:K22"/>
    <mergeCell ref="L22:M22"/>
    <mergeCell ref="N22:O22"/>
    <mergeCell ref="P22:Q22"/>
    <mergeCell ref="B8:C8"/>
    <mergeCell ref="D8:G8"/>
    <mergeCell ref="J17:K17"/>
    <mergeCell ref="L17:M17"/>
    <mergeCell ref="N17:O17"/>
    <mergeCell ref="B5:G5"/>
    <mergeCell ref="J5:S5"/>
    <mergeCell ref="B6:G6"/>
    <mergeCell ref="J6:S6"/>
    <mergeCell ref="B7:G7"/>
    <mergeCell ref="J7:U7"/>
    <mergeCell ref="B2:G2"/>
    <mergeCell ref="I2:S2"/>
    <mergeCell ref="B3:G3"/>
    <mergeCell ref="J3:S3"/>
    <mergeCell ref="B4:G4"/>
    <mergeCell ref="J4:S4"/>
  </mergeCells>
  <pageMargins left="0.05" right="0.1" top="0.98402777777777795" bottom="0.62986111111111098" header="0.51180555555555496" footer="0.51180555555555496"/>
  <pageSetup paperSize="9" firstPageNumber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8"/>
  <sheetViews>
    <sheetView topLeftCell="A58" zoomScaleNormal="100" workbookViewId="0">
      <pane ySplit="1"/>
      <selection pane="bottomLeft" activeCell="A58" sqref="A58"/>
    </sheetView>
  </sheetViews>
  <sheetFormatPr baseColWidth="10" defaultRowHeight="13.2" x14ac:dyDescent="0.25"/>
  <cols>
    <col min="1" max="1" width="23.44140625" style="44"/>
    <col min="2" max="2" width="24.44140625" style="44"/>
    <col min="3" max="3" width="23" style="45"/>
    <col min="4" max="4" width="22.109375" style="46"/>
    <col min="5" max="5" width="28.5546875" style="44"/>
    <col min="6" max="8" width="11.6640625" style="47"/>
    <col min="9" max="1025" width="11.6640625" style="44"/>
  </cols>
  <sheetData>
    <row r="1" spans="1:4" x14ac:dyDescent="0.25">
      <c r="A1" s="77"/>
    </row>
    <row r="2" spans="1:4" ht="28.5" customHeight="1" x14ac:dyDescent="0.25">
      <c r="A2" s="185" t="s">
        <v>184</v>
      </c>
      <c r="B2" s="185"/>
      <c r="C2" s="185"/>
    </row>
    <row r="3" spans="1:4" ht="21" customHeight="1" x14ac:dyDescent="0.25">
      <c r="A3" s="185" t="s">
        <v>185</v>
      </c>
      <c r="B3" s="185"/>
      <c r="C3" s="185"/>
    </row>
    <row r="4" spans="1:4" ht="15.6" x14ac:dyDescent="0.25">
      <c r="A4" s="78"/>
    </row>
    <row r="5" spans="1:4" ht="13.5" customHeight="1" x14ac:dyDescent="0.25">
      <c r="A5" s="186" t="s">
        <v>186</v>
      </c>
      <c r="B5" s="79" t="s">
        <v>127</v>
      </c>
      <c r="C5" s="79" t="s">
        <v>151</v>
      </c>
      <c r="D5" s="80" t="s">
        <v>156</v>
      </c>
    </row>
    <row r="6" spans="1:4" ht="12.75" customHeight="1" x14ac:dyDescent="0.25">
      <c r="A6" s="186"/>
      <c r="B6" s="81" t="s">
        <v>97</v>
      </c>
      <c r="C6" s="81" t="s">
        <v>163</v>
      </c>
      <c r="D6" s="82" t="s">
        <v>177</v>
      </c>
    </row>
    <row r="7" spans="1:4" ht="13.5" customHeight="1" x14ac:dyDescent="0.25">
      <c r="A7" s="184" t="s">
        <v>187</v>
      </c>
      <c r="B7" s="83" t="s">
        <v>97</v>
      </c>
      <c r="C7" s="84" t="s">
        <v>163</v>
      </c>
      <c r="D7" s="85" t="s">
        <v>177</v>
      </c>
    </row>
    <row r="8" spans="1:4" x14ac:dyDescent="0.25">
      <c r="A8" s="184"/>
      <c r="B8" s="86" t="s">
        <v>97</v>
      </c>
      <c r="C8" s="87" t="s">
        <v>163</v>
      </c>
      <c r="D8" s="88" t="s">
        <v>177</v>
      </c>
    </row>
    <row r="9" spans="1:4" x14ac:dyDescent="0.25">
      <c r="A9" s="184"/>
      <c r="B9" s="89" t="s">
        <v>117</v>
      </c>
      <c r="C9" s="89" t="s">
        <v>117</v>
      </c>
      <c r="D9" s="90" t="s">
        <v>177</v>
      </c>
    </row>
    <row r="10" spans="1:4" ht="13.5" customHeight="1" x14ac:dyDescent="0.25">
      <c r="A10" s="184" t="s">
        <v>188</v>
      </c>
      <c r="B10" s="83" t="s">
        <v>97</v>
      </c>
      <c r="C10" s="84" t="s">
        <v>163</v>
      </c>
      <c r="D10" s="85" t="s">
        <v>177</v>
      </c>
    </row>
    <row r="11" spans="1:4" x14ac:dyDescent="0.25">
      <c r="A11" s="184"/>
      <c r="B11" s="91" t="s">
        <v>117</v>
      </c>
      <c r="C11" s="91" t="s">
        <v>117</v>
      </c>
      <c r="D11" s="88" t="s">
        <v>177</v>
      </c>
    </row>
    <row r="12" spans="1:4" x14ac:dyDescent="0.25">
      <c r="A12" s="184"/>
      <c r="B12" s="92" t="s">
        <v>91</v>
      </c>
      <c r="C12" s="92" t="s">
        <v>91</v>
      </c>
      <c r="D12" s="90" t="s">
        <v>177</v>
      </c>
    </row>
    <row r="13" spans="1:4" ht="13.5" customHeight="1" x14ac:dyDescent="0.25">
      <c r="A13" s="184" t="s">
        <v>126</v>
      </c>
      <c r="B13" s="83" t="s">
        <v>97</v>
      </c>
      <c r="C13" s="83" t="s">
        <v>97</v>
      </c>
      <c r="D13" s="85" t="s">
        <v>177</v>
      </c>
    </row>
    <row r="14" spans="1:4" x14ac:dyDescent="0.25">
      <c r="A14" s="184"/>
      <c r="B14" s="89" t="s">
        <v>117</v>
      </c>
      <c r="C14" s="89" t="s">
        <v>117</v>
      </c>
      <c r="D14" s="90" t="s">
        <v>177</v>
      </c>
    </row>
    <row r="15" spans="1:4" ht="13.5" customHeight="1" x14ac:dyDescent="0.25">
      <c r="A15" s="184" t="s">
        <v>189</v>
      </c>
      <c r="B15" s="83" t="s">
        <v>97</v>
      </c>
      <c r="C15" s="84" t="s">
        <v>163</v>
      </c>
      <c r="D15" s="85" t="s">
        <v>177</v>
      </c>
    </row>
    <row r="16" spans="1:4" x14ac:dyDescent="0.25">
      <c r="A16" s="184"/>
      <c r="B16" s="93" t="s">
        <v>91</v>
      </c>
      <c r="C16" s="86" t="s">
        <v>97</v>
      </c>
      <c r="D16" s="88" t="s">
        <v>177</v>
      </c>
    </row>
    <row r="17" spans="1:4" x14ac:dyDescent="0.25">
      <c r="A17" s="184"/>
      <c r="B17" s="89" t="s">
        <v>117</v>
      </c>
      <c r="C17" s="89" t="s">
        <v>117</v>
      </c>
      <c r="D17" s="90" t="s">
        <v>177</v>
      </c>
    </row>
    <row r="18" spans="1:4" x14ac:dyDescent="0.25">
      <c r="A18" s="94" t="s">
        <v>180</v>
      </c>
      <c r="B18" s="95" t="s">
        <v>97</v>
      </c>
      <c r="C18" s="96" t="s">
        <v>163</v>
      </c>
      <c r="D18" s="97" t="s">
        <v>177</v>
      </c>
    </row>
  </sheetData>
  <mergeCells count="7">
    <mergeCell ref="A13:A14"/>
    <mergeCell ref="A15:A17"/>
    <mergeCell ref="A2:C2"/>
    <mergeCell ref="A3:C3"/>
    <mergeCell ref="A5:A6"/>
    <mergeCell ref="A7:A9"/>
    <mergeCell ref="A10:A12"/>
  </mergeCell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99"/>
  <sheetViews>
    <sheetView topLeftCell="A58" zoomScaleNormal="100" workbookViewId="0">
      <pane ySplit="1" topLeftCell="A58"/>
      <selection activeCell="B86" sqref="B86"/>
      <selection pane="bottomLeft" activeCell="A58" sqref="A58"/>
    </sheetView>
  </sheetViews>
  <sheetFormatPr baseColWidth="10" defaultRowHeight="13.2" x14ac:dyDescent="0.25"/>
  <cols>
    <col min="1" max="1" width="23.44140625" style="44"/>
    <col min="2" max="2" width="29.44140625" style="44"/>
    <col min="3" max="3" width="30.109375" style="45"/>
    <col min="4" max="4" width="7.5546875" style="46"/>
    <col min="5" max="5" width="28.5546875" style="44"/>
    <col min="6" max="8" width="11.6640625" style="47"/>
    <col min="9" max="1025" width="11.6640625" style="44"/>
  </cols>
  <sheetData>
    <row r="1" spans="1:3" ht="15.6" x14ac:dyDescent="0.3">
      <c r="A1" s="98"/>
    </row>
    <row r="2" spans="1:3" ht="15.6" x14ac:dyDescent="0.25">
      <c r="A2" s="99" t="s">
        <v>190</v>
      </c>
    </row>
    <row r="3" spans="1:3" ht="15.6" x14ac:dyDescent="0.25">
      <c r="A3" s="99" t="s">
        <v>191</v>
      </c>
    </row>
    <row r="4" spans="1:3" ht="15" x14ac:dyDescent="0.25">
      <c r="A4" s="100"/>
    </row>
    <row r="5" spans="1:3" x14ac:dyDescent="0.25">
      <c r="A5" s="77" t="s">
        <v>192</v>
      </c>
    </row>
    <row r="6" spans="1:3" x14ac:dyDescent="0.25">
      <c r="A6" s="77"/>
    </row>
    <row r="7" spans="1:3" ht="28.5" customHeight="1" x14ac:dyDescent="0.25">
      <c r="A7" s="185" t="s">
        <v>193</v>
      </c>
      <c r="B7" s="185"/>
      <c r="C7" s="185"/>
    </row>
    <row r="8" spans="1:3" ht="21" customHeight="1" x14ac:dyDescent="0.25">
      <c r="A8" s="185" t="s">
        <v>185</v>
      </c>
      <c r="B8" s="185"/>
      <c r="C8" s="185"/>
    </row>
    <row r="9" spans="1:3" ht="22.5" customHeight="1" x14ac:dyDescent="0.25">
      <c r="A9" s="185" t="s">
        <v>194</v>
      </c>
      <c r="B9" s="185"/>
      <c r="C9" s="185"/>
    </row>
    <row r="10" spans="1:3" ht="15.6" x14ac:dyDescent="0.25">
      <c r="A10" s="78"/>
    </row>
    <row r="11" spans="1:3" ht="15.6" x14ac:dyDescent="0.25">
      <c r="A11" s="99" t="s">
        <v>195</v>
      </c>
    </row>
    <row r="12" spans="1:3" ht="15.6" x14ac:dyDescent="0.25">
      <c r="A12" s="99"/>
    </row>
    <row r="13" spans="1:3" x14ac:dyDescent="0.25">
      <c r="A13" s="101" t="s">
        <v>196</v>
      </c>
      <c r="B13" s="102" t="s">
        <v>197</v>
      </c>
    </row>
    <row r="14" spans="1:3" x14ac:dyDescent="0.25">
      <c r="A14" s="101" t="s">
        <v>198</v>
      </c>
      <c r="B14" s="102" t="s">
        <v>197</v>
      </c>
    </row>
    <row r="15" spans="1:3" x14ac:dyDescent="0.25">
      <c r="A15" s="101" t="s">
        <v>199</v>
      </c>
      <c r="B15" s="102" t="s">
        <v>200</v>
      </c>
      <c r="C15" s="102" t="s">
        <v>201</v>
      </c>
    </row>
    <row r="16" spans="1:3" x14ac:dyDescent="0.25">
      <c r="A16" s="101" t="s">
        <v>202</v>
      </c>
      <c r="B16" s="102" t="s">
        <v>197</v>
      </c>
    </row>
    <row r="17" spans="1:3" x14ac:dyDescent="0.25">
      <c r="A17" s="101" t="s">
        <v>203</v>
      </c>
      <c r="B17" s="102" t="s">
        <v>204</v>
      </c>
      <c r="C17" s="102" t="s">
        <v>201</v>
      </c>
    </row>
    <row r="18" spans="1:3" ht="13.8" x14ac:dyDescent="0.25">
      <c r="A18" s="103"/>
    </row>
    <row r="19" spans="1:3" x14ac:dyDescent="0.25">
      <c r="A19" s="77" t="s">
        <v>205</v>
      </c>
    </row>
    <row r="20" spans="1:3" x14ac:dyDescent="0.25">
      <c r="A20" s="77" t="s">
        <v>206</v>
      </c>
    </row>
    <row r="21" spans="1:3" x14ac:dyDescent="0.25">
      <c r="A21" s="77" t="s">
        <v>207</v>
      </c>
    </row>
    <row r="22" spans="1:3" x14ac:dyDescent="0.25">
      <c r="A22" s="77" t="s">
        <v>208</v>
      </c>
    </row>
    <row r="23" spans="1:3" ht="15.6" x14ac:dyDescent="0.25">
      <c r="A23" s="99"/>
    </row>
    <row r="24" spans="1:3" ht="15.6" x14ac:dyDescent="0.25">
      <c r="A24" s="99" t="s">
        <v>209</v>
      </c>
    </row>
    <row r="25" spans="1:3" ht="13.8" x14ac:dyDescent="0.25">
      <c r="A25" s="104" t="s">
        <v>210</v>
      </c>
    </row>
    <row r="26" spans="1:3" ht="13.8" x14ac:dyDescent="0.25">
      <c r="A26" s="104" t="s">
        <v>211</v>
      </c>
    </row>
    <row r="27" spans="1:3" ht="13.8" x14ac:dyDescent="0.25">
      <c r="A27" s="104" t="s">
        <v>212</v>
      </c>
    </row>
    <row r="28" spans="1:3" ht="15.6" x14ac:dyDescent="0.25">
      <c r="A28" s="99" t="s">
        <v>213</v>
      </c>
    </row>
    <row r="29" spans="1:3" ht="13.8" x14ac:dyDescent="0.25">
      <c r="A29" s="105"/>
    </row>
    <row r="30" spans="1:3" ht="13.8" x14ac:dyDescent="0.25">
      <c r="A30" s="105" t="s">
        <v>214</v>
      </c>
    </row>
    <row r="31" spans="1:3" ht="13.8" x14ac:dyDescent="0.25">
      <c r="A31" s="106"/>
    </row>
    <row r="32" spans="1:3" ht="13.8" x14ac:dyDescent="0.25">
      <c r="A32" s="106" t="s">
        <v>5</v>
      </c>
      <c r="B32" s="106" t="s">
        <v>6</v>
      </c>
    </row>
    <row r="33" spans="1:2" ht="13.8" x14ac:dyDescent="0.25">
      <c r="A33" s="106" t="s">
        <v>9</v>
      </c>
      <c r="B33" s="106" t="s">
        <v>73</v>
      </c>
    </row>
    <row r="34" spans="1:2" ht="13.8" x14ac:dyDescent="0.25">
      <c r="A34" s="106" t="s">
        <v>13</v>
      </c>
      <c r="B34" s="106" t="s">
        <v>14</v>
      </c>
    </row>
    <row r="35" spans="1:2" ht="13.8" x14ac:dyDescent="0.25">
      <c r="A35" s="106" t="s">
        <v>17</v>
      </c>
      <c r="B35" s="106" t="s">
        <v>18</v>
      </c>
    </row>
    <row r="36" spans="1:2" ht="13.8" x14ac:dyDescent="0.25">
      <c r="A36" s="106" t="s">
        <v>21</v>
      </c>
      <c r="B36" s="106" t="s">
        <v>22</v>
      </c>
    </row>
    <row r="37" spans="1:2" ht="13.8" x14ac:dyDescent="0.25">
      <c r="A37" s="106"/>
    </row>
    <row r="38" spans="1:2" ht="13.8" x14ac:dyDescent="0.25">
      <c r="A38" s="105" t="s">
        <v>215</v>
      </c>
    </row>
    <row r="39" spans="1:2" ht="13.8" x14ac:dyDescent="0.25">
      <c r="A39" s="106"/>
    </row>
    <row r="40" spans="1:2" ht="13.8" x14ac:dyDescent="0.25">
      <c r="A40" s="106" t="s">
        <v>70</v>
      </c>
      <c r="B40" s="106" t="s">
        <v>71</v>
      </c>
    </row>
    <row r="41" spans="1:2" ht="13.8" x14ac:dyDescent="0.25">
      <c r="A41" s="106" t="s">
        <v>72</v>
      </c>
      <c r="B41" s="106" t="s">
        <v>10</v>
      </c>
    </row>
    <row r="42" spans="1:2" ht="13.8" x14ac:dyDescent="0.25">
      <c r="A42" s="106" t="s">
        <v>74</v>
      </c>
      <c r="B42" s="106" t="s">
        <v>75</v>
      </c>
    </row>
    <row r="43" spans="1:2" ht="13.8" x14ac:dyDescent="0.25">
      <c r="A43" s="106" t="s">
        <v>77</v>
      </c>
      <c r="B43" s="106" t="s">
        <v>78</v>
      </c>
    </row>
    <row r="44" spans="1:2" ht="13.8" x14ac:dyDescent="0.25">
      <c r="A44" s="106" t="s">
        <v>79</v>
      </c>
      <c r="B44" s="106" t="s">
        <v>80</v>
      </c>
    </row>
    <row r="45" spans="1:2" ht="13.8" x14ac:dyDescent="0.25">
      <c r="A45" s="106"/>
    </row>
    <row r="46" spans="1:2" ht="13.8" x14ac:dyDescent="0.25">
      <c r="A46" s="105" t="s">
        <v>216</v>
      </c>
    </row>
    <row r="47" spans="1:2" ht="13.8" x14ac:dyDescent="0.25">
      <c r="A47" s="106" t="s">
        <v>74</v>
      </c>
      <c r="B47" s="106" t="s">
        <v>217</v>
      </c>
    </row>
    <row r="48" spans="1:2" ht="13.8" x14ac:dyDescent="0.25">
      <c r="A48" s="106" t="s">
        <v>17</v>
      </c>
      <c r="B48" s="106" t="s">
        <v>93</v>
      </c>
    </row>
    <row r="49" spans="1:2" ht="13.8" x14ac:dyDescent="0.25">
      <c r="A49" s="106" t="s">
        <v>109</v>
      </c>
      <c r="B49" s="106" t="s">
        <v>110</v>
      </c>
    </row>
    <row r="50" spans="1:2" ht="13.8" x14ac:dyDescent="0.25">
      <c r="A50" s="106" t="s">
        <v>97</v>
      </c>
      <c r="B50" s="106" t="s">
        <v>98</v>
      </c>
    </row>
    <row r="51" spans="1:2" ht="13.8" x14ac:dyDescent="0.25">
      <c r="A51" s="106" t="s">
        <v>100</v>
      </c>
      <c r="B51" s="106" t="s">
        <v>101</v>
      </c>
    </row>
    <row r="52" spans="1:2" ht="13.8" x14ac:dyDescent="0.25">
      <c r="A52" s="106"/>
    </row>
    <row r="53" spans="1:2" ht="13.8" x14ac:dyDescent="0.25">
      <c r="A53" s="105" t="s">
        <v>218</v>
      </c>
    </row>
    <row r="54" spans="1:2" ht="13.8" x14ac:dyDescent="0.25">
      <c r="A54" s="106" t="s">
        <v>79</v>
      </c>
      <c r="B54" s="106" t="s">
        <v>108</v>
      </c>
    </row>
    <row r="55" spans="1:2" ht="13.8" x14ac:dyDescent="0.25">
      <c r="A55" s="106" t="s">
        <v>94</v>
      </c>
      <c r="B55" s="106" t="s">
        <v>95</v>
      </c>
    </row>
    <row r="56" spans="1:2" ht="13.8" x14ac:dyDescent="0.25">
      <c r="A56" s="106" t="s">
        <v>111</v>
      </c>
      <c r="B56" s="106" t="s">
        <v>112</v>
      </c>
    </row>
    <row r="57" spans="1:2" ht="13.8" x14ac:dyDescent="0.25">
      <c r="A57" s="106" t="s">
        <v>91</v>
      </c>
      <c r="B57" s="106" t="s">
        <v>92</v>
      </c>
    </row>
    <row r="58" spans="1:2" ht="13.8" x14ac:dyDescent="0.25">
      <c r="A58" s="106" t="s">
        <v>21</v>
      </c>
      <c r="B58" s="106" t="s">
        <v>114</v>
      </c>
    </row>
    <row r="59" spans="1:2" ht="13.8" x14ac:dyDescent="0.25">
      <c r="A59" s="105"/>
    </row>
    <row r="60" spans="1:2" ht="13.8" x14ac:dyDescent="0.25">
      <c r="A60" s="105" t="s">
        <v>219</v>
      </c>
    </row>
    <row r="61" spans="1:2" ht="13.8" x14ac:dyDescent="0.25">
      <c r="A61" s="106" t="s">
        <v>9</v>
      </c>
      <c r="B61" s="106" t="s">
        <v>120</v>
      </c>
    </row>
    <row r="62" spans="1:2" ht="13.8" x14ac:dyDescent="0.25">
      <c r="A62" s="106" t="s">
        <v>72</v>
      </c>
      <c r="B62" s="106" t="s">
        <v>121</v>
      </c>
    </row>
    <row r="63" spans="1:2" ht="13.8" x14ac:dyDescent="0.25">
      <c r="A63" s="106" t="s">
        <v>117</v>
      </c>
      <c r="B63" s="106" t="s">
        <v>122</v>
      </c>
    </row>
    <row r="64" spans="1:2" ht="13.8" x14ac:dyDescent="0.25">
      <c r="A64" s="106" t="s">
        <v>91</v>
      </c>
      <c r="B64" s="106" t="s">
        <v>123</v>
      </c>
    </row>
    <row r="65" spans="1:2" ht="13.8" x14ac:dyDescent="0.25">
      <c r="A65" s="106" t="s">
        <v>79</v>
      </c>
      <c r="B65" s="106" t="s">
        <v>125</v>
      </c>
    </row>
    <row r="66" spans="1:2" ht="13.8" x14ac:dyDescent="0.25">
      <c r="A66" s="106" t="s">
        <v>94</v>
      </c>
      <c r="B66" s="106" t="s">
        <v>128</v>
      </c>
    </row>
    <row r="67" spans="1:2" ht="13.8" x14ac:dyDescent="0.25">
      <c r="A67" s="106"/>
    </row>
    <row r="68" spans="1:2" ht="13.8" x14ac:dyDescent="0.25">
      <c r="A68" s="105" t="s">
        <v>220</v>
      </c>
    </row>
    <row r="69" spans="1:2" ht="13.8" x14ac:dyDescent="0.25">
      <c r="B69" s="106"/>
    </row>
    <row r="70" spans="1:2" ht="13.8" x14ac:dyDescent="0.25">
      <c r="A70" s="106" t="s">
        <v>5</v>
      </c>
      <c r="B70" s="106" t="s">
        <v>158</v>
      </c>
    </row>
    <row r="71" spans="1:2" ht="13.8" x14ac:dyDescent="0.25">
      <c r="A71" s="106" t="s">
        <v>9</v>
      </c>
      <c r="B71" s="106" t="s">
        <v>159</v>
      </c>
    </row>
    <row r="72" spans="1:2" ht="13.8" x14ac:dyDescent="0.25">
      <c r="A72" s="106" t="s">
        <v>17</v>
      </c>
      <c r="B72" s="106" t="s">
        <v>160</v>
      </c>
    </row>
    <row r="73" spans="1:2" ht="13.8" x14ac:dyDescent="0.25">
      <c r="A73" s="106" t="s">
        <v>94</v>
      </c>
      <c r="B73" s="106" t="s">
        <v>161</v>
      </c>
    </row>
    <row r="74" spans="1:2" ht="13.8" x14ac:dyDescent="0.25">
      <c r="A74" s="106" t="s">
        <v>163</v>
      </c>
      <c r="B74" s="106" t="s">
        <v>164</v>
      </c>
    </row>
    <row r="75" spans="1:2" ht="13.8" x14ac:dyDescent="0.25">
      <c r="A75" s="106"/>
    </row>
    <row r="76" spans="1:2" ht="13.8" x14ac:dyDescent="0.25">
      <c r="A76" s="105" t="s">
        <v>221</v>
      </c>
    </row>
    <row r="77" spans="1:2" ht="13.8" x14ac:dyDescent="0.25">
      <c r="B77" s="106"/>
    </row>
    <row r="78" spans="1:2" ht="13.8" x14ac:dyDescent="0.25">
      <c r="A78" s="106" t="s">
        <v>72</v>
      </c>
      <c r="B78" s="106" t="s">
        <v>168</v>
      </c>
    </row>
    <row r="79" spans="1:2" ht="13.8" x14ac:dyDescent="0.25">
      <c r="A79" s="106" t="s">
        <v>74</v>
      </c>
      <c r="B79" s="106" t="s">
        <v>169</v>
      </c>
    </row>
    <row r="80" spans="1:2" ht="13.8" x14ac:dyDescent="0.25">
      <c r="A80" s="106" t="s">
        <v>79</v>
      </c>
      <c r="B80" s="106" t="s">
        <v>170</v>
      </c>
    </row>
    <row r="81" spans="1:2" ht="13.8" x14ac:dyDescent="0.25">
      <c r="A81" s="106" t="s">
        <v>109</v>
      </c>
      <c r="B81" s="106" t="s">
        <v>171</v>
      </c>
    </row>
    <row r="82" spans="1:2" ht="13.8" x14ac:dyDescent="0.25">
      <c r="A82" s="106" t="s">
        <v>91</v>
      </c>
      <c r="B82" s="106" t="s">
        <v>172</v>
      </c>
    </row>
    <row r="83" spans="1:2" ht="13.8" x14ac:dyDescent="0.25">
      <c r="A83" s="106"/>
    </row>
    <row r="84" spans="1:2" ht="13.8" x14ac:dyDescent="0.25">
      <c r="A84" s="105" t="s">
        <v>180</v>
      </c>
    </row>
    <row r="85" spans="1:2" x14ac:dyDescent="0.25">
      <c r="A85" s="107"/>
    </row>
    <row r="86" spans="1:2" ht="13.8" x14ac:dyDescent="0.25">
      <c r="A86" s="106" t="s">
        <v>74</v>
      </c>
      <c r="B86" s="106" t="s">
        <v>173</v>
      </c>
    </row>
    <row r="87" spans="1:2" ht="13.8" x14ac:dyDescent="0.25">
      <c r="A87" s="106" t="s">
        <v>5</v>
      </c>
      <c r="B87" s="106" t="s">
        <v>174</v>
      </c>
    </row>
    <row r="88" spans="1:2" ht="13.8" x14ac:dyDescent="0.25">
      <c r="A88" s="106" t="s">
        <v>175</v>
      </c>
      <c r="B88" s="106" t="s">
        <v>176</v>
      </c>
    </row>
    <row r="89" spans="1:2" ht="13.8" x14ac:dyDescent="0.25">
      <c r="A89" s="106" t="s">
        <v>177</v>
      </c>
      <c r="B89" s="106" t="s">
        <v>178</v>
      </c>
    </row>
    <row r="90" spans="1:2" ht="15.6" x14ac:dyDescent="0.25">
      <c r="A90" s="99"/>
    </row>
    <row r="91" spans="1:2" ht="15.6" x14ac:dyDescent="0.25">
      <c r="A91" s="99" t="s">
        <v>222</v>
      </c>
    </row>
    <row r="92" spans="1:2" x14ac:dyDescent="0.25">
      <c r="A92" s="108" t="s">
        <v>223</v>
      </c>
    </row>
    <row r="93" spans="1:2" ht="15" x14ac:dyDescent="0.25">
      <c r="A93" s="100" t="s">
        <v>224</v>
      </c>
    </row>
    <row r="94" spans="1:2" ht="15" x14ac:dyDescent="0.25">
      <c r="A94" s="100" t="s">
        <v>225</v>
      </c>
    </row>
    <row r="95" spans="1:2" ht="15.6" x14ac:dyDescent="0.25">
      <c r="A95" s="99"/>
    </row>
    <row r="96" spans="1:2" ht="15.6" x14ac:dyDescent="0.25">
      <c r="A96" s="99" t="s">
        <v>226</v>
      </c>
    </row>
    <row r="97" spans="1:1" ht="15.6" x14ac:dyDescent="0.25">
      <c r="A97" s="99"/>
    </row>
    <row r="98" spans="1:1" ht="15.6" x14ac:dyDescent="0.25">
      <c r="A98" s="99" t="s">
        <v>227</v>
      </c>
    </row>
    <row r="99" spans="1:1" ht="15" x14ac:dyDescent="0.25">
      <c r="A99" s="100" t="s">
        <v>228</v>
      </c>
    </row>
  </sheetData>
  <mergeCells count="3">
    <mergeCell ref="A7:C7"/>
    <mergeCell ref="A8:C8"/>
    <mergeCell ref="A9:C9"/>
  </mergeCells>
  <hyperlinks>
    <hyperlink ref="A92" r:id="rId1"/>
  </hyperlink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zoomScaleNormal="100" workbookViewId="0">
      <pane ySplit="1"/>
      <selection activeCell="A3" sqref="A3"/>
      <selection pane="bottomLeft"/>
    </sheetView>
  </sheetViews>
  <sheetFormatPr baseColWidth="10" defaultRowHeight="13.2" x14ac:dyDescent="0.25"/>
  <cols>
    <col min="1" max="2" width="11"/>
    <col min="3" max="3" width="5.109375"/>
    <col min="4" max="4" width="11"/>
    <col min="5" max="7" width="5.5546875"/>
    <col min="8" max="8" width="9.44140625"/>
    <col min="9" max="9" width="11"/>
    <col min="10" max="24" width="3.5546875"/>
    <col min="25" max="245" width="4.6640625"/>
    <col min="246" max="1025" width="11"/>
  </cols>
  <sheetData>
    <row r="2" spans="1:1" ht="17.399999999999999" x14ac:dyDescent="0.3">
      <c r="A2" s="109" t="s">
        <v>229</v>
      </c>
    </row>
  </sheetData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2. Liga_Junioren</vt:lpstr>
      <vt:lpstr>Jugend</vt:lpstr>
      <vt:lpstr>Schüler A</vt:lpstr>
      <vt:lpstr>Schüler B</vt:lpstr>
      <vt:lpstr>Schüler C</vt:lpstr>
      <vt:lpstr>Schiedsrichter</vt:lpstr>
      <vt:lpstr>Meldungen </vt:lpstr>
      <vt:lpstr>gelb_rote Karten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 Benzer</dc:creator>
  <cp:lastModifiedBy>Markus Bachmann </cp:lastModifiedBy>
  <cp:revision>0</cp:revision>
  <cp:lastPrinted>2013-11-03T17:50:36Z</cp:lastPrinted>
  <dcterms:created xsi:type="dcterms:W3CDTF">2013-09-30T09:18:25Z</dcterms:created>
  <dcterms:modified xsi:type="dcterms:W3CDTF">2013-11-03T17:58:19Z</dcterms:modified>
</cp:coreProperties>
</file>