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605" activeTab="6"/>
  </bookViews>
  <sheets>
    <sheet name="2. Liga" sheetId="1" r:id="rId1"/>
    <sheet name="Junioren" sheetId="2" r:id="rId2"/>
    <sheet name="Jugend" sheetId="3" r:id="rId3"/>
    <sheet name="Schüler A" sheetId="4" r:id="rId4"/>
    <sheet name="Schüler B - Quali" sheetId="5" r:id="rId5"/>
    <sheet name="Schüler B  Gruppe 1" sheetId="8" r:id="rId6"/>
    <sheet name="Schüler B  Gruppe 2" sheetId="9" r:id="rId7"/>
    <sheet name="Schüler B  Gruppe 3" sheetId="10" r:id="rId8"/>
    <sheet name="Meldungen" sheetId="6" r:id="rId9"/>
    <sheet name="gelb_rote Karten" sheetId="7" r:id="rId10"/>
  </sheets>
  <definedNames>
    <definedName name="Punkte">#REF!,#REF!</definedName>
  </definedNames>
  <calcPr calcId="114210" iterateDelta="1E-4"/>
</workbook>
</file>

<file path=xl/calcChain.xml><?xml version="1.0" encoding="utf-8"?>
<calcChain xmlns="http://schemas.openxmlformats.org/spreadsheetml/2006/main">
  <c r="T84" i="10"/>
  <c r="T85"/>
  <c r="T86"/>
  <c r="T87"/>
  <c r="T88"/>
  <c r="J92"/>
  <c r="K92"/>
  <c r="L92"/>
  <c r="M92"/>
  <c r="N92"/>
  <c r="O92"/>
  <c r="P92"/>
  <c r="Q92"/>
  <c r="R92"/>
  <c r="S92"/>
  <c r="J93"/>
  <c r="K93"/>
  <c r="L93"/>
  <c r="M93"/>
  <c r="N93"/>
  <c r="O93"/>
  <c r="P93"/>
  <c r="Q93"/>
  <c r="R93"/>
  <c r="S93"/>
  <c r="J94"/>
  <c r="K94"/>
  <c r="L94"/>
  <c r="M94"/>
  <c r="N94"/>
  <c r="O94"/>
  <c r="P94"/>
  <c r="Q94"/>
  <c r="R94"/>
  <c r="S94"/>
  <c r="J95"/>
  <c r="K95"/>
  <c r="L95"/>
  <c r="M95"/>
  <c r="N95"/>
  <c r="O95"/>
  <c r="P95"/>
  <c r="Q95"/>
  <c r="R95"/>
  <c r="S95"/>
  <c r="J96"/>
  <c r="K96"/>
  <c r="L96"/>
  <c r="M96"/>
  <c r="N96"/>
  <c r="O96"/>
  <c r="P96"/>
  <c r="Q96"/>
  <c r="R96"/>
  <c r="S96"/>
  <c r="J97"/>
  <c r="L97"/>
  <c r="N97"/>
  <c r="P97"/>
  <c r="R97"/>
  <c r="T84" i="9"/>
  <c r="T85"/>
  <c r="T86"/>
  <c r="T87"/>
  <c r="T88"/>
  <c r="J92"/>
  <c r="K92"/>
  <c r="L92"/>
  <c r="M92"/>
  <c r="N92"/>
  <c r="O92"/>
  <c r="P92"/>
  <c r="Q92"/>
  <c r="R92"/>
  <c r="S92"/>
  <c r="J93"/>
  <c r="K93"/>
  <c r="L93"/>
  <c r="M93"/>
  <c r="N93"/>
  <c r="O93"/>
  <c r="P93"/>
  <c r="Q93"/>
  <c r="R93"/>
  <c r="S93"/>
  <c r="J94"/>
  <c r="K94"/>
  <c r="L94"/>
  <c r="M94"/>
  <c r="N94"/>
  <c r="O94"/>
  <c r="P94"/>
  <c r="Q94"/>
  <c r="R94"/>
  <c r="S94"/>
  <c r="J95"/>
  <c r="K95"/>
  <c r="L95"/>
  <c r="M95"/>
  <c r="N95"/>
  <c r="O95"/>
  <c r="P95"/>
  <c r="Q95"/>
  <c r="R95"/>
  <c r="S95"/>
  <c r="J96"/>
  <c r="K96"/>
  <c r="L96"/>
  <c r="M96"/>
  <c r="N96"/>
  <c r="O96"/>
  <c r="P96"/>
  <c r="Q96"/>
  <c r="R96"/>
  <c r="S96"/>
  <c r="J97"/>
  <c r="L97"/>
  <c r="N97"/>
  <c r="P97"/>
  <c r="R97"/>
  <c r="T84" i="8"/>
  <c r="T85"/>
  <c r="T86"/>
  <c r="T87"/>
  <c r="T88"/>
  <c r="J92"/>
  <c r="K92"/>
  <c r="L92"/>
  <c r="M92"/>
  <c r="N92"/>
  <c r="O92"/>
  <c r="P92"/>
  <c r="Q92"/>
  <c r="R92"/>
  <c r="S92"/>
  <c r="J93"/>
  <c r="K93"/>
  <c r="L93"/>
  <c r="M93"/>
  <c r="N93"/>
  <c r="O93"/>
  <c r="P93"/>
  <c r="Q93"/>
  <c r="R93"/>
  <c r="S93"/>
  <c r="J94"/>
  <c r="K94"/>
  <c r="L94"/>
  <c r="M94"/>
  <c r="N94"/>
  <c r="O94"/>
  <c r="P94"/>
  <c r="Q94"/>
  <c r="R94"/>
  <c r="S94"/>
  <c r="J95"/>
  <c r="K95"/>
  <c r="L95"/>
  <c r="M95"/>
  <c r="N95"/>
  <c r="O95"/>
  <c r="P95"/>
  <c r="Q95"/>
  <c r="R95"/>
  <c r="S95"/>
  <c r="J96"/>
  <c r="K96"/>
  <c r="L96"/>
  <c r="M96"/>
  <c r="N96"/>
  <c r="O96"/>
  <c r="P96"/>
  <c r="Q96"/>
  <c r="R96"/>
  <c r="S96"/>
  <c r="J97"/>
  <c r="L97"/>
  <c r="N97"/>
  <c r="P97"/>
  <c r="R97"/>
  <c r="S95" i="5"/>
  <c r="R95"/>
  <c r="Q95"/>
  <c r="P95"/>
  <c r="O95"/>
  <c r="N95"/>
  <c r="M95"/>
  <c r="L95"/>
  <c r="K95"/>
  <c r="J95"/>
  <c r="S94"/>
  <c r="R94"/>
  <c r="Q94"/>
  <c r="P94"/>
  <c r="O94"/>
  <c r="N94"/>
  <c r="M94"/>
  <c r="L94"/>
  <c r="K94"/>
  <c r="J94"/>
  <c r="S93"/>
  <c r="R93"/>
  <c r="Q93"/>
  <c r="P93"/>
  <c r="O93"/>
  <c r="N93"/>
  <c r="M93"/>
  <c r="L93"/>
  <c r="K93"/>
  <c r="J93"/>
  <c r="S92"/>
  <c r="S96"/>
  <c r="R92"/>
  <c r="R96"/>
  <c r="Q92"/>
  <c r="Q96"/>
  <c r="P92"/>
  <c r="P96"/>
  <c r="O92"/>
  <c r="O96"/>
  <c r="N92"/>
  <c r="N96"/>
  <c r="M92"/>
  <c r="M96"/>
  <c r="L92"/>
  <c r="L96"/>
  <c r="K92"/>
  <c r="K96"/>
  <c r="J92"/>
  <c r="J96"/>
  <c r="T88"/>
  <c r="T87"/>
  <c r="T86"/>
  <c r="T85"/>
  <c r="T84"/>
  <c r="S59"/>
  <c r="R59"/>
  <c r="Q59"/>
  <c r="P59"/>
  <c r="O59"/>
  <c r="N59"/>
  <c r="M59"/>
  <c r="L59"/>
  <c r="K59"/>
  <c r="J59"/>
  <c r="S58"/>
  <c r="R58"/>
  <c r="Q58"/>
  <c r="P58"/>
  <c r="O58"/>
  <c r="N58"/>
  <c r="M58"/>
  <c r="L58"/>
  <c r="K58"/>
  <c r="J58"/>
  <c r="S57"/>
  <c r="R57"/>
  <c r="Q57"/>
  <c r="P57"/>
  <c r="O57"/>
  <c r="N57"/>
  <c r="M57"/>
  <c r="L57"/>
  <c r="K57"/>
  <c r="J57"/>
  <c r="S56"/>
  <c r="S60"/>
  <c r="R56"/>
  <c r="R60"/>
  <c r="R61"/>
  <c r="Q56"/>
  <c r="Q60"/>
  <c r="P56"/>
  <c r="P60"/>
  <c r="P61"/>
  <c r="O56"/>
  <c r="O60"/>
  <c r="N56"/>
  <c r="N60"/>
  <c r="N61"/>
  <c r="M56"/>
  <c r="M60"/>
  <c r="L56"/>
  <c r="L60"/>
  <c r="L61"/>
  <c r="K56"/>
  <c r="K60"/>
  <c r="J56"/>
  <c r="J60"/>
  <c r="J61"/>
  <c r="T52"/>
  <c r="T51"/>
  <c r="T50"/>
  <c r="T49"/>
  <c r="T48"/>
  <c r="U23" i="4"/>
  <c r="T23"/>
  <c r="S23"/>
  <c r="R23"/>
  <c r="Q23"/>
  <c r="P23"/>
  <c r="O23"/>
  <c r="N23"/>
  <c r="M23"/>
  <c r="L23"/>
  <c r="K23"/>
  <c r="J23"/>
  <c r="U22"/>
  <c r="T22"/>
  <c r="S22"/>
  <c r="R22"/>
  <c r="Q22"/>
  <c r="P22"/>
  <c r="O22"/>
  <c r="N22"/>
  <c r="M22"/>
  <c r="L22"/>
  <c r="K22"/>
  <c r="J22"/>
  <c r="U21"/>
  <c r="T21"/>
  <c r="S21"/>
  <c r="R21"/>
  <c r="Q21"/>
  <c r="P21"/>
  <c r="O21"/>
  <c r="N21"/>
  <c r="M21"/>
  <c r="L21"/>
  <c r="K21"/>
  <c r="J21"/>
  <c r="U20"/>
  <c r="T20"/>
  <c r="S20"/>
  <c r="R20"/>
  <c r="Q20"/>
  <c r="P20"/>
  <c r="O20"/>
  <c r="N20"/>
  <c r="M20"/>
  <c r="L20"/>
  <c r="K20"/>
  <c r="J20"/>
  <c r="U19"/>
  <c r="U24"/>
  <c r="T19"/>
  <c r="T24"/>
  <c r="S19"/>
  <c r="S24"/>
  <c r="R19"/>
  <c r="R24"/>
  <c r="Q19"/>
  <c r="Q24"/>
  <c r="P19"/>
  <c r="P24"/>
  <c r="O19"/>
  <c r="O24"/>
  <c r="N19"/>
  <c r="N24"/>
  <c r="M19"/>
  <c r="M24"/>
  <c r="L19"/>
  <c r="L24"/>
  <c r="K19"/>
  <c r="K24"/>
  <c r="J19"/>
  <c r="J24"/>
  <c r="Z16"/>
  <c r="Z15"/>
  <c r="Z14"/>
  <c r="Z13"/>
  <c r="Z12"/>
  <c r="Z11"/>
  <c r="U23" i="3"/>
  <c r="T23"/>
  <c r="S23"/>
  <c r="R23"/>
  <c r="Q23"/>
  <c r="P23"/>
  <c r="O23"/>
  <c r="N23"/>
  <c r="M23"/>
  <c r="L23"/>
  <c r="K23"/>
  <c r="J23"/>
  <c r="U22"/>
  <c r="T22"/>
  <c r="S22"/>
  <c r="R22"/>
  <c r="Q22"/>
  <c r="P22"/>
  <c r="O22"/>
  <c r="N22"/>
  <c r="M22"/>
  <c r="L22"/>
  <c r="K22"/>
  <c r="J22"/>
  <c r="U21"/>
  <c r="T21"/>
  <c r="S21"/>
  <c r="R21"/>
  <c r="Q21"/>
  <c r="P21"/>
  <c r="O21"/>
  <c r="N21"/>
  <c r="M21"/>
  <c r="L21"/>
  <c r="K21"/>
  <c r="J21"/>
  <c r="U20"/>
  <c r="T20"/>
  <c r="S20"/>
  <c r="R20"/>
  <c r="Q20"/>
  <c r="P20"/>
  <c r="O20"/>
  <c r="N20"/>
  <c r="M20"/>
  <c r="L20"/>
  <c r="K20"/>
  <c r="J20"/>
  <c r="U19"/>
  <c r="U24"/>
  <c r="T19"/>
  <c r="T24"/>
  <c r="S19"/>
  <c r="S24"/>
  <c r="R19"/>
  <c r="R24"/>
  <c r="Q19"/>
  <c r="Q24"/>
  <c r="P19"/>
  <c r="P24"/>
  <c r="O19"/>
  <c r="O24"/>
  <c r="N19"/>
  <c r="N24"/>
  <c r="M19"/>
  <c r="M24"/>
  <c r="L19"/>
  <c r="L24"/>
  <c r="K19"/>
  <c r="K24"/>
  <c r="J19"/>
  <c r="J24"/>
  <c r="Z16"/>
  <c r="Z15"/>
  <c r="Z14"/>
  <c r="Z13"/>
  <c r="Z12"/>
  <c r="Z11"/>
  <c r="S23" i="2"/>
  <c r="R23"/>
  <c r="R24"/>
  <c r="Q23"/>
  <c r="P23"/>
  <c r="P24"/>
  <c r="O23"/>
  <c r="N23"/>
  <c r="N24"/>
  <c r="M23"/>
  <c r="L23"/>
  <c r="L24"/>
  <c r="K23"/>
  <c r="J23"/>
  <c r="J24"/>
  <c r="W26" i="1"/>
  <c r="V26"/>
  <c r="V27"/>
  <c r="U26"/>
  <c r="T27"/>
  <c r="T26"/>
  <c r="S26"/>
  <c r="R26"/>
  <c r="R27"/>
  <c r="Q26"/>
  <c r="P27"/>
  <c r="P26"/>
  <c r="O26"/>
  <c r="N26"/>
  <c r="N27"/>
  <c r="M26"/>
  <c r="L27"/>
  <c r="L26"/>
  <c r="K26"/>
  <c r="J26"/>
  <c r="J27"/>
  <c r="AE16"/>
  <c r="AE15"/>
  <c r="AE14"/>
  <c r="AE13"/>
  <c r="AE12"/>
  <c r="AE11"/>
  <c r="AE10"/>
  <c r="J25" i="3"/>
  <c r="L25"/>
  <c r="N25"/>
  <c r="P25"/>
  <c r="R25"/>
  <c r="T25"/>
  <c r="J25" i="4"/>
  <c r="L25"/>
  <c r="N25"/>
  <c r="P25"/>
  <c r="R25"/>
  <c r="T25"/>
  <c r="J97" i="5"/>
  <c r="L97"/>
  <c r="N97"/>
  <c r="P97"/>
  <c r="R97"/>
</calcChain>
</file>

<file path=xl/sharedStrings.xml><?xml version="1.0" encoding="utf-8"?>
<sst xmlns="http://schemas.openxmlformats.org/spreadsheetml/2006/main" count="2987" uniqueCount="327">
  <si>
    <t>Bewerb:</t>
  </si>
  <si>
    <t>ÖAMTC-Cup 2012</t>
  </si>
  <si>
    <t>Mansnchaften</t>
  </si>
  <si>
    <t>Veranstalter:</t>
  </si>
  <si>
    <t>Vorarlberger Radsportverband</t>
  </si>
  <si>
    <t>Höchst 1</t>
  </si>
  <si>
    <t>Simon Plankensteiner / Simon Schlegl</t>
  </si>
  <si>
    <t>Ausrichter:</t>
  </si>
  <si>
    <t>RV Dornbirn</t>
  </si>
  <si>
    <t>D’birn/Höch.</t>
  </si>
  <si>
    <t>Sebastian Brunner / Stefan Feurstein</t>
  </si>
  <si>
    <t>Spielort:</t>
  </si>
  <si>
    <t>Bunker Haselstauden</t>
  </si>
  <si>
    <t>Dornbirn 3</t>
  </si>
  <si>
    <t>Tobias Gawlik / Robert Rutkowski</t>
  </si>
  <si>
    <t>Termin</t>
  </si>
  <si>
    <t>Donnerstag 18. Oktober</t>
  </si>
  <si>
    <t>Sulz 1   </t>
  </si>
  <si>
    <t>Greussing Mario / Greussing Alexander</t>
  </si>
  <si>
    <t>Beginn:</t>
  </si>
  <si>
    <t>18:00 - 22:00 Uhr</t>
  </si>
  <si>
    <t>Sulz 2   </t>
  </si>
  <si>
    <t>Hron Johannes / Hartmann Philipp</t>
  </si>
  <si>
    <t>Kategorie:</t>
  </si>
  <si>
    <t>2. Liga</t>
  </si>
  <si>
    <t>1. Runde (Spiel 1-14)</t>
  </si>
  <si>
    <t>Sulz 3   </t>
  </si>
  <si>
    <t>Vogt Moritz / Bachmann Kevin</t>
  </si>
  <si>
    <t>Hohenems 1</t>
  </si>
  <si>
    <t>Daniel Hagen / Markus Grabher</t>
  </si>
  <si>
    <t>Mannschaft</t>
  </si>
  <si>
    <t>Mannschaften</t>
  </si>
  <si>
    <t>Pkt</t>
  </si>
  <si>
    <t>Spiel 1</t>
  </si>
  <si>
    <t>:</t>
  </si>
  <si>
    <t>Spiel 2</t>
  </si>
  <si>
    <t>Spiel 3</t>
  </si>
  <si>
    <t>Spiel 4</t>
  </si>
  <si>
    <t>Spiel 5</t>
  </si>
  <si>
    <t>Spiel 6</t>
  </si>
  <si>
    <t>Spiel 7</t>
  </si>
  <si>
    <t>Spiel 8</t>
  </si>
  <si>
    <t>Team 1</t>
  </si>
  <si>
    <t>Team 2</t>
  </si>
  <si>
    <t>Team 3</t>
  </si>
  <si>
    <t>Team 4</t>
  </si>
  <si>
    <t>Team 5</t>
  </si>
  <si>
    <t>Team 6</t>
  </si>
  <si>
    <t>Team 7</t>
  </si>
  <si>
    <t>Spiel 9</t>
  </si>
  <si>
    <t>Sulz 1</t>
  </si>
  <si>
    <t>Höch 1</t>
  </si>
  <si>
    <t>Sulz 2</t>
  </si>
  <si>
    <t>D'birn 3</t>
  </si>
  <si>
    <t>H'ems 1</t>
  </si>
  <si>
    <t>D'bi/Höch</t>
  </si>
  <si>
    <t>Sulz 3</t>
  </si>
  <si>
    <t>Spiel 10</t>
  </si>
  <si>
    <t>1. Spiel</t>
  </si>
  <si>
    <t>Spiel 11</t>
  </si>
  <si>
    <t>2. Spiel</t>
  </si>
  <si>
    <t>Spiel 12</t>
  </si>
  <si>
    <t>3. Spiel</t>
  </si>
  <si>
    <t>Spiel 13</t>
  </si>
  <si>
    <t>4. Spiel</t>
  </si>
  <si>
    <t>Spiel 14</t>
  </si>
  <si>
    <t>5. Spiel</t>
  </si>
  <si>
    <t>Spiel 15</t>
  </si>
  <si>
    <t>6. Spiel</t>
  </si>
  <si>
    <t>Spiel 16</t>
  </si>
  <si>
    <t>7. Spiel</t>
  </si>
  <si>
    <t>Spiel 17</t>
  </si>
  <si>
    <t>Tore/Total</t>
  </si>
  <si>
    <t>Spiel 18</t>
  </si>
  <si>
    <t>Differenz</t>
  </si>
  <si>
    <t>Spiel 19</t>
  </si>
  <si>
    <t>Zeitnehmer</t>
  </si>
  <si>
    <t>Pascal Fontain</t>
  </si>
  <si>
    <t>Spiel 20</t>
  </si>
  <si>
    <t>Kommisär</t>
  </si>
  <si>
    <t>Gernot Fontain, Michael Greussing</t>
  </si>
  <si>
    <t>Spiel 21</t>
  </si>
  <si>
    <t>Stand nach Spiel 1 bis 14</t>
  </si>
  <si>
    <t>Pkte</t>
  </si>
  <si>
    <t>Tore</t>
  </si>
  <si>
    <t>Rang</t>
  </si>
  <si>
    <t>1.</t>
  </si>
  <si>
    <t>2.</t>
  </si>
  <si>
    <t>Vorkommnisse</t>
  </si>
  <si>
    <t>3.</t>
  </si>
  <si>
    <t>Schiedsrichter: Michi Greussing, Gernot Fontain, Höchst</t>
  </si>
  <si>
    <t>4.</t>
  </si>
  <si>
    <t>Kampfgericht: Pascal Fontain</t>
  </si>
  <si>
    <t>5.</t>
  </si>
  <si>
    <t>Für Simon Schlegel spielt Johannes Bauer</t>
  </si>
  <si>
    <t>6.</t>
  </si>
  <si>
    <t>Für Hohenems spielt Philipp Feuerstein und Patrick Larisch</t>
  </si>
  <si>
    <t>7.</t>
  </si>
  <si>
    <t>Stand nach der 1. Runde</t>
  </si>
  <si>
    <t>RV Sulz</t>
  </si>
  <si>
    <t>Hauptschule</t>
  </si>
  <si>
    <t>Samstag 10. November</t>
  </si>
  <si>
    <t>17:00 Uhr</t>
  </si>
  <si>
    <t>2. Runde (Spiel 15-27)</t>
  </si>
  <si>
    <t>Spiel 22</t>
  </si>
  <si>
    <t>Spiel 23</t>
  </si>
  <si>
    <t>Spiel 24</t>
  </si>
  <si>
    <t>Spiel 25</t>
  </si>
  <si>
    <t>Spiel 26</t>
  </si>
  <si>
    <t>Spiel 27</t>
  </si>
  <si>
    <t>Spiel 28</t>
  </si>
  <si>
    <t>Spiel 29</t>
  </si>
  <si>
    <t>Spiel 30</t>
  </si>
  <si>
    <t>Spiel 31</t>
  </si>
  <si>
    <t>Spiel 32</t>
  </si>
  <si>
    <t>Spiel 33</t>
  </si>
  <si>
    <t>Spiel 34</t>
  </si>
  <si>
    <t>Spiel 35</t>
  </si>
  <si>
    <t>Spiel 36</t>
  </si>
  <si>
    <t>Spiel 37</t>
  </si>
  <si>
    <t>Spiel 38</t>
  </si>
  <si>
    <t>Spiel 39</t>
  </si>
  <si>
    <t>Spiel 40</t>
  </si>
  <si>
    <t>Spiel 41</t>
  </si>
  <si>
    <t>Spiel 42</t>
  </si>
  <si>
    <t>Endstand ÖAMTC-Cup 2012</t>
  </si>
  <si>
    <t>RV Lustenau</t>
  </si>
  <si>
    <t>Radlerhalle</t>
  </si>
  <si>
    <t>23/24.11.12</t>
  </si>
  <si>
    <t>3. Runde (Spiel 28-42)</t>
  </si>
  <si>
    <t>Dornbirn 2</t>
  </si>
  <si>
    <t>Simon und Benjamin Buchhäusl</t>
  </si>
  <si>
    <t>Andreas Bechtold / Jakob Hron</t>
  </si>
  <si>
    <t>Fabian Bauer / Michael Bilgeri</t>
  </si>
  <si>
    <t>Freitag 19. Oktober</t>
  </si>
  <si>
    <t>Höchst 2</t>
  </si>
  <si>
    <t>Thomas Duschek / Simon Kaufmann</t>
  </si>
  <si>
    <t>19:00 - 21:30 Uhr</t>
  </si>
  <si>
    <t>Mosnang 1</t>
  </si>
  <si>
    <t>Jannick Eggenberger / Sandro Koller</t>
  </si>
  <si>
    <t>Junioren</t>
  </si>
  <si>
    <t>1. Runde</t>
  </si>
  <si>
    <t>Pkt.</t>
  </si>
  <si>
    <t>Höch 2</t>
  </si>
  <si>
    <t>Mosn. 1</t>
  </si>
  <si>
    <t>D'birn 2</t>
  </si>
  <si>
    <t>Benedikt Urbanz</t>
  </si>
  <si>
    <t>Gernot Fontain, Michael Eiler</t>
  </si>
  <si>
    <t>Endstand nach der 1. Runde</t>
  </si>
  <si>
    <t>TDF</t>
  </si>
  <si>
    <t>Rg.</t>
  </si>
  <si>
    <t>2 x 6 Minuten Spielzeit</t>
  </si>
  <si>
    <t>Freitag 9.11.12</t>
  </si>
  <si>
    <t>2. Runde</t>
  </si>
  <si>
    <t>Endstand nach der 2. Runde</t>
  </si>
  <si>
    <t>Zwischenstand nach der 2. Runde</t>
  </si>
  <si>
    <t>3. Runde</t>
  </si>
  <si>
    <t>D'birn/Höchst</t>
  </si>
  <si>
    <t>D'b/Höch</t>
  </si>
  <si>
    <t>Endstand ÖAMTC-Cup 2011</t>
  </si>
  <si>
    <t>Mathias Bösch / Tobias Albrecht / Johannes Beck</t>
  </si>
  <si>
    <t>Joel Bischofberger / Roger Artho</t>
  </si>
  <si>
    <t>Mosnang 2</t>
  </si>
  <si>
    <t>Livio Bürge / Manuel Mutti</t>
  </si>
  <si>
    <t>Samstag 20. Oktober</t>
  </si>
  <si>
    <t>Mosnang 3</t>
  </si>
  <si>
    <t>Roman Wittwer, Jonathan Fankhauser</t>
  </si>
  <si>
    <t>18:00 - 21:00 Uhr</t>
  </si>
  <si>
    <t>Hron Jonas / Vogt Tobias</t>
  </si>
  <si>
    <t>Jugend</t>
  </si>
  <si>
    <t>Hartmann Mathias / Frick Mario</t>
  </si>
  <si>
    <t>Punkte</t>
  </si>
  <si>
    <t>Sulz1</t>
  </si>
  <si>
    <t>Mosn. 3</t>
  </si>
  <si>
    <t>Mosn. 2</t>
  </si>
  <si>
    <t>Benjamin Buchhäusl</t>
  </si>
  <si>
    <t>Gernot Fontain, Philipp Hartmann</t>
  </si>
  <si>
    <t>Spielzeit 2x5 Minuten</t>
  </si>
  <si>
    <t>Zwischenstand nach der 1. Runde</t>
  </si>
  <si>
    <t>Sonntag 11. November</t>
  </si>
  <si>
    <t>Endstand ÖAMTC - Cup 2011</t>
  </si>
  <si>
    <t>Dornbirn 1</t>
  </si>
  <si>
    <t>Maximilian Schwendinger / Bastian Schweinzger</t>
  </si>
  <si>
    <t>Benedikt Urbanz / Rico Lederer</t>
  </si>
  <si>
    <t>Philipp Schwendinger / Jonathan Gawlik</t>
  </si>
  <si>
    <t>Marian Scherrer / Damian Bechtiger</t>
  </si>
  <si>
    <t>15:00 - 18:00 Uhr</t>
  </si>
  <si>
    <t>Mirco Bürge / Rafael Artho</t>
  </si>
  <si>
    <t>Schüler A</t>
  </si>
  <si>
    <t>Lukas Birchler / Björn Vogel</t>
  </si>
  <si>
    <t>D'birn 1</t>
  </si>
  <si>
    <t>Mathias Fontain</t>
  </si>
  <si>
    <t>Gernot Fontain, Pascal Fontain</t>
  </si>
  <si>
    <t>Dornbirn 3: für Jonathan Gawlik spielt Hannes Kohler</t>
  </si>
  <si>
    <t>13:30 uhr</t>
  </si>
  <si>
    <t>Endstand ÖAMTC - Cup 2012</t>
  </si>
  <si>
    <t>Sven Hämmerle / Sebastian Brunner</t>
  </si>
  <si>
    <t>Höchst 4</t>
  </si>
  <si>
    <t>Jan Buhri / Frederik Blum</t>
  </si>
  <si>
    <t>Madeleine Freuis / Simon Sohler</t>
  </si>
  <si>
    <t>Quirin Bächler / Dario Kühne</t>
  </si>
  <si>
    <t>09:00 - 11:00 Uhr</t>
  </si>
  <si>
    <t>Hohenems 2</t>
  </si>
  <si>
    <t>Marc Scalet / Corvin Fink</t>
  </si>
  <si>
    <t>Schüler B</t>
  </si>
  <si>
    <t>Gruppe 1</t>
  </si>
  <si>
    <t>H'ems 2</t>
  </si>
  <si>
    <t>Höch 4</t>
  </si>
  <si>
    <t>Michael Lingg</t>
  </si>
  <si>
    <t>Herbert Benzer</t>
  </si>
  <si>
    <t>Endstand</t>
  </si>
  <si>
    <t>2 x 5 Minuten Spielzeit</t>
  </si>
  <si>
    <t>Marc Wiesbauer / Joel Smolec</t>
  </si>
  <si>
    <t>Höchst 3</t>
  </si>
  <si>
    <t>Jonas Lampert / Mathias Veit</t>
  </si>
  <si>
    <t>Andreas Grämiger / Robin Hedley</t>
  </si>
  <si>
    <t>Mosnang 5</t>
  </si>
  <si>
    <t>David Bosch / Dario Hollenstein</t>
  </si>
  <si>
    <t>11:00 - 13:00 Uhr</t>
  </si>
  <si>
    <t>Fabian Waldner / Nico De Gregorio</t>
  </si>
  <si>
    <t>Gruppe 2</t>
  </si>
  <si>
    <t>Mosnang 4</t>
  </si>
  <si>
    <t>Mosn. 5</t>
  </si>
  <si>
    <t>Höch 3</t>
  </si>
  <si>
    <t>Simon Buchhäusl</t>
  </si>
  <si>
    <t>Tobias Gawlik, Stefan Feurstein</t>
  </si>
  <si>
    <t>Pascal Rüf / Sandro Brunner</t>
  </si>
  <si>
    <t>Hannes Kohler / Robert Gollob</t>
  </si>
  <si>
    <t>Sandro Fischbacher / Corsin Bürge</t>
  </si>
  <si>
    <t>Marco Bürge / Marc Sennhauser</t>
  </si>
  <si>
    <t>13:00 - 15:00 Uhr</t>
  </si>
  <si>
    <t>Madlener David / Kronberger Elias /Bauer Jonas</t>
  </si>
  <si>
    <t>Gruppe 3</t>
  </si>
  <si>
    <t>Mosn. 4</t>
  </si>
  <si>
    <t>Stefan Feurstein</t>
  </si>
  <si>
    <t>Johannes Hron, Kevin Bachmann</t>
  </si>
  <si>
    <t>An die Hallenradsport Vereine in Vorarlberg, Sparte Radball</t>
  </si>
  <si>
    <t>und an Ruedi Artho für den Kanton St. Gallen</t>
  </si>
  <si>
    <t>Hohenems am 6.Oktober 2012</t>
  </si>
  <si>
    <t>Einteilung und Spielmodus</t>
  </si>
  <si>
    <t>ÖAMTC-Cup</t>
  </si>
  <si>
    <t>Radball alle Klassen ausser 1. Liga</t>
  </si>
  <si>
    <t>Einteilung der Gruppen, Termine und Beginnzeiten: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</si>
  <si>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2. Liga</t>
    </r>
  </si>
  <si>
    <t>7 Mannschaften</t>
  </si>
  <si>
    <t>2x Jeder gegen Jeden, 42 Spiele auf 3 Runden verteilt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</si>
  <si>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Junioren (U19)</t>
    </r>
  </si>
  <si>
    <t>5 Mannschaften</t>
  </si>
  <si>
    <t>3x Jeder gegen Jeden a’ 10 Spiele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</si>
  <si>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Jugend (U17)</t>
    </r>
  </si>
  <si>
    <t>6 Mannschaften</t>
  </si>
  <si>
    <t>3x Jeder gegen Jeden a’ 15 Spiele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</si>
  <si>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A (U15)</t>
    </r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</si>
  <si>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B (U13)</t>
    </r>
  </si>
  <si>
    <t>15 Mannschaften</t>
  </si>
  <si>
    <t>auf 3 Gruppen aufgeteilt a’ 5 Teams</t>
  </si>
  <si>
    <t>Modus Schüler B:</t>
  </si>
  <si>
    <t>Vorrunde:</t>
  </si>
  <si>
    <t>3x 5er Gruppe, danach wird eingeteilt lt. Platzierung</t>
  </si>
  <si>
    <t>3x Platz 1 und 2x Platz 2</t>
  </si>
  <si>
    <t>Schüler B1 Finalrunde</t>
  </si>
  <si>
    <t>1x Platz 2, 3x Platz 3 und 1x Platz 4</t>
  </si>
  <si>
    <t>Schüler B2 Finalrunde</t>
  </si>
  <si>
    <t>2x Platz 4 und 3x Platz 5</t>
  </si>
  <si>
    <t>Schüler B3 Finalrunde</t>
  </si>
  <si>
    <r>
      <t>1.</t>
    </r>
    <r>
      <rPr>
        <b/>
        <sz val="7"/>
        <rFont val="Times New Roman"/>
        <family val="1"/>
        <charset val="1"/>
      </rPr>
      <t xml:space="preserve">                      </t>
    </r>
    <r>
      <rPr>
        <b/>
        <u/>
        <sz val="11"/>
        <rFont val="Arial"/>
        <family val="2"/>
        <charset val="1"/>
      </rPr>
      <t xml:space="preserve">Finalrunde: </t>
    </r>
  </si>
  <si>
    <t>B1 Finalrunde:</t>
  </si>
  <si>
    <t>jeder gegen jeden</t>
  </si>
  <si>
    <t>Platz 5 steigt in Finalrunde B2 ab</t>
  </si>
  <si>
    <t>B2 Finalrunde:</t>
  </si>
  <si>
    <t>Platz 1 steigt in Finalrunde B1 auf</t>
  </si>
  <si>
    <t>Platz 5 steigt in Finalrunde B3 ab</t>
  </si>
  <si>
    <t>B3 Finalrunde:</t>
  </si>
  <si>
    <t>Platz 1 steigt in Finalrunde B2 auf</t>
  </si>
  <si>
    <r>
      <t>2.</t>
    </r>
    <r>
      <rPr>
        <b/>
        <sz val="7"/>
        <rFont val="Times New Roman"/>
        <family val="1"/>
        <charset val="1"/>
      </rPr>
      <t xml:space="preserve">                      </t>
    </r>
    <r>
      <rPr>
        <b/>
        <u/>
        <sz val="11"/>
        <rFont val="Arial"/>
        <family val="2"/>
        <charset val="1"/>
      </rPr>
      <t xml:space="preserve">Finalrunde: </t>
    </r>
  </si>
  <si>
    <t>B1 Finalrunde : jeder gegen jeden</t>
  </si>
  <si>
    <t>Platz 1 – 5 in der Endrangliste</t>
  </si>
  <si>
    <t>B2 Finalrunde : jeder gegen jeden</t>
  </si>
  <si>
    <t>Platz 6 – 10 in der Endrangliste</t>
  </si>
  <si>
    <t>B3 Finalrunde : jeder gegen jeden</t>
  </si>
  <si>
    <t>Platz 11 – 15 in der Endrangliste</t>
  </si>
  <si>
    <t>Die Meisterschaft findet statt:</t>
  </si>
  <si>
    <t>1. Runde am 18./20. Oktober in Dornbirn</t>
  </si>
  <si>
    <t>2. Runde am 10./11. November 2012 in Sulz</t>
  </si>
  <si>
    <t>3. Runde am 23./24. November 2012 in Lustenau</t>
  </si>
  <si>
    <t>______________________________________________________________________</t>
  </si>
  <si>
    <t>Gruppeneinteilungen für die 1. Runde bzw. Vorrunde bei den Schüler B</t>
  </si>
  <si>
    <t>folgende Beginnzeiten sind für die 1. Runde vom ÖAMTC-Cup in der Hauptschule</t>
  </si>
  <si>
    <t>Haselstauden (Bunker) vorgesehen:</t>
  </si>
  <si>
    <t>2. Liga:</t>
  </si>
  <si>
    <t>Donnerstag, 18.10.2012, 18.00 – 22.00 Uhr</t>
  </si>
  <si>
    <t>Junioren:</t>
  </si>
  <si>
    <t>Freitag, 19.10.2012, 18.30 – 21.00 Uhr</t>
  </si>
  <si>
    <t>Jannick Eggenberger /  Sandro Koller</t>
  </si>
  <si>
    <t>Bechtold Andreas / Hron Jakob</t>
  </si>
  <si>
    <t>Jugend:</t>
  </si>
  <si>
    <t>Samstag, 20.10.2012, 18.00 – 21.00 Uhr</t>
  </si>
  <si>
    <t>Schüler A:</t>
  </si>
  <si>
    <t>Samstag, 20.10.2012, 15.00 – 18.00 Uhr</t>
  </si>
  <si>
    <t>Schüler B G1</t>
  </si>
  <si>
    <t>Samstag, 20.10.2012, 09.00 – 11.00 Uhr</t>
  </si>
  <si>
    <t>Höchst 1:</t>
  </si>
  <si>
    <t>Höchst 4:</t>
  </si>
  <si>
    <t>Schüler B G2</t>
  </si>
  <si>
    <t>Samstag, 20.10.2012, 11.00 – 13.00 Uhr</t>
  </si>
  <si>
    <t>Höchst 3:</t>
  </si>
  <si>
    <t>Schüler B G3</t>
  </si>
  <si>
    <t>Samstag, 20.10.2012, 13.00 – 15.00 Uhr</t>
  </si>
  <si>
    <t>Höchst 2:</t>
  </si>
  <si>
    <t>Korrekturen an:</t>
  </si>
  <si>
    <t>Email: herbert.benzer@gaulhofer.com</t>
  </si>
  <si>
    <t>Rückmeldungen bzw. Änderungen bis spätestens 12.10.12 danach werden die Spielpläne fertiggemacht und per Email versendet.</t>
  </si>
  <si>
    <t>mit sportlichen Grüßen</t>
  </si>
  <si>
    <t>Herbert Benzer, Radballfachwart LRV</t>
  </si>
  <si>
    <t>Hohenems am  05.10.2012</t>
  </si>
  <si>
    <t>Gelb/rote Karten vom ÖAMTC-Cup 2012</t>
  </si>
  <si>
    <t>Mosn 2</t>
  </si>
  <si>
    <t>Mosn 1</t>
  </si>
  <si>
    <t>Mosn 3</t>
  </si>
  <si>
    <t>Gruppe 1 / Runde 1</t>
  </si>
  <si>
    <t>Gruppe 2 / Finale</t>
  </si>
  <si>
    <t>Gruppe 2 / Runde 1</t>
  </si>
  <si>
    <t>Gruppe 1 / Finale</t>
  </si>
  <si>
    <t>Gruppe 3 / Runde 1</t>
  </si>
  <si>
    <t>Gruppe 3 / Finale</t>
  </si>
  <si>
    <t>Mosn 4</t>
  </si>
  <si>
    <t>Mosn 5</t>
  </si>
</sst>
</file>

<file path=xl/styles.xml><?xml version="1.0" encoding="utf-8"?>
<styleSheet xmlns="http://schemas.openxmlformats.org/spreadsheetml/2006/main">
  <numFmts count="1">
    <numFmt numFmtId="164" formatCode="_-&quot;€ &quot;* #,##0.00_-;&quot;-€ &quot;* #,##0.00_-;_-&quot;€ &quot;* \-??_-;_-@_-"/>
  </numFmts>
  <fonts count="27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/>
      <sz val="7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6"/>
      <color indexed="10"/>
      <name val="Arial"/>
      <family val="2"/>
      <charset val="1"/>
    </font>
    <font>
      <sz val="3"/>
      <name val="Arial"/>
      <family val="2"/>
      <charset val="1"/>
    </font>
    <font>
      <sz val="10"/>
      <name val="Symbol"/>
      <family val="1"/>
      <charset val="2"/>
    </font>
    <font>
      <sz val="7"/>
      <name val="Times New Roman"/>
      <family val="1"/>
      <charset val="1"/>
    </font>
    <font>
      <sz val="10"/>
      <name val="Tahoma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7"/>
      <name val="Times New Roman"/>
      <family val="1"/>
      <charset val="1"/>
    </font>
    <font>
      <b/>
      <u/>
      <sz val="11"/>
      <name val="Arial"/>
      <family val="2"/>
      <charset val="1"/>
    </font>
    <font>
      <b/>
      <sz val="11"/>
      <name val="Tahoma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Courier New"/>
      <family val="3"/>
      <charset val="1"/>
    </font>
    <font>
      <b/>
      <sz val="11"/>
      <color indexed="8"/>
      <name val="Arial"/>
      <family val="2"/>
      <charset val="1"/>
    </font>
    <font>
      <sz val="5"/>
      <name val="Arial"/>
      <family val="2"/>
      <charset val="1"/>
    </font>
    <font>
      <u/>
      <sz val="10"/>
      <color indexed="12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6" fillId="0" borderId="0"/>
  </cellStyleXfs>
  <cellXfs count="249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2" borderId="2" xfId="0" applyFont="1" applyFill="1" applyBorder="1"/>
    <xf numFmtId="0" fontId="4" fillId="0" borderId="3" xfId="0" applyFont="1" applyBorder="1"/>
    <xf numFmtId="0" fontId="1" fillId="2" borderId="4" xfId="0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0" fontId="2" fillId="2" borderId="10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0" fillId="2" borderId="12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" xfId="0" applyFont="1" applyBorder="1"/>
    <xf numFmtId="0" fontId="5" fillId="0" borderId="15" xfId="0" applyFont="1" applyBorder="1"/>
    <xf numFmtId="0" fontId="5" fillId="4" borderId="3" xfId="0" applyFont="1" applyFill="1" applyBorder="1"/>
    <xf numFmtId="0" fontId="5" fillId="0" borderId="3" xfId="0" applyFont="1" applyBorder="1"/>
    <xf numFmtId="0" fontId="5" fillId="2" borderId="16" xfId="0" applyFont="1" applyFill="1" applyBorder="1"/>
    <xf numFmtId="0" fontId="0" fillId="2" borderId="14" xfId="0" applyFill="1" applyBorder="1"/>
    <xf numFmtId="0" fontId="5" fillId="4" borderId="15" xfId="0" applyFont="1" applyFill="1" applyBorder="1"/>
    <xf numFmtId="0" fontId="5" fillId="2" borderId="3" xfId="0" applyFont="1" applyFill="1" applyBorder="1"/>
    <xf numFmtId="0" fontId="5" fillId="2" borderId="13" xfId="0" applyFont="1" applyFill="1" applyBorder="1"/>
    <xf numFmtId="0" fontId="5" fillId="4" borderId="13" xfId="0" applyFont="1" applyFill="1" applyBorder="1"/>
    <xf numFmtId="0" fontId="2" fillId="3" borderId="17" xfId="0" applyFont="1" applyFill="1" applyBorder="1" applyAlignment="1">
      <alignment horizontal="center"/>
    </xf>
    <xf numFmtId="0" fontId="4" fillId="0" borderId="4" xfId="0" applyFont="1" applyBorder="1"/>
    <xf numFmtId="0" fontId="5" fillId="0" borderId="18" xfId="0" applyFont="1" applyBorder="1"/>
    <xf numFmtId="0" fontId="5" fillId="4" borderId="19" xfId="0" applyFont="1" applyFill="1" applyBorder="1"/>
    <xf numFmtId="0" fontId="5" fillId="0" borderId="19" xfId="0" applyFont="1" applyBorder="1"/>
    <xf numFmtId="0" fontId="5" fillId="2" borderId="19" xfId="0" applyFont="1" applyFill="1" applyBorder="1"/>
    <xf numFmtId="0" fontId="5" fillId="4" borderId="20" xfId="0" applyFont="1" applyFill="1" applyBorder="1"/>
    <xf numFmtId="0" fontId="0" fillId="2" borderId="21" xfId="0" applyFill="1" applyBorder="1"/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22" xfId="0" applyFont="1" applyBorder="1"/>
    <xf numFmtId="0" fontId="6" fillId="0" borderId="23" xfId="0" applyFont="1" applyBorder="1"/>
    <xf numFmtId="0" fontId="6" fillId="0" borderId="17" xfId="0" applyFont="1" applyBorder="1"/>
    <xf numFmtId="0" fontId="5" fillId="0" borderId="0" xfId="0" applyFont="1" applyBorder="1"/>
    <xf numFmtId="0" fontId="5" fillId="0" borderId="24" xfId="0" applyFont="1" applyBorder="1"/>
    <xf numFmtId="0" fontId="2" fillId="0" borderId="2" xfId="0" applyFont="1" applyBorder="1"/>
    <xf numFmtId="0" fontId="2" fillId="2" borderId="3" xfId="0" applyFont="1" applyFill="1" applyBorder="1"/>
    <xf numFmtId="0" fontId="4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" xfId="0" applyFont="1" applyBorder="1"/>
    <xf numFmtId="0" fontId="2" fillId="0" borderId="26" xfId="0" applyFont="1" applyBorder="1"/>
    <xf numFmtId="0" fontId="2" fillId="0" borderId="27" xfId="0" applyFont="1" applyBorder="1"/>
    <xf numFmtId="0" fontId="3" fillId="3" borderId="11" xfId="0" applyFont="1" applyFill="1" applyBorder="1"/>
    <xf numFmtId="0" fontId="3" fillId="3" borderId="10" xfId="0" applyFont="1" applyFill="1" applyBorder="1"/>
    <xf numFmtId="0" fontId="3" fillId="3" borderId="28" xfId="0" applyFont="1" applyFill="1" applyBorder="1"/>
    <xf numFmtId="0" fontId="3" fillId="3" borderId="29" xfId="0" applyFont="1" applyFill="1" applyBorder="1"/>
    <xf numFmtId="0" fontId="2" fillId="3" borderId="2" xfId="0" applyFont="1" applyFill="1" applyBorder="1"/>
    <xf numFmtId="0" fontId="2" fillId="0" borderId="3" xfId="0" applyFont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0" borderId="31" xfId="0" applyFont="1" applyBorder="1"/>
    <xf numFmtId="0" fontId="5" fillId="0" borderId="3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5" fillId="0" borderId="32" xfId="0" applyFont="1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3" fillId="2" borderId="13" xfId="1" applyNumberFormat="1" applyFont="1" applyFill="1" applyBorder="1" applyAlignment="1" applyProtection="1">
      <alignment horizontal="center"/>
    </xf>
    <xf numFmtId="0" fontId="3" fillId="2" borderId="30" xfId="1" applyNumberFormat="1" applyFont="1" applyFill="1" applyBorder="1" applyAlignment="1" applyProtection="1">
      <alignment horizontal="center"/>
    </xf>
    <xf numFmtId="0" fontId="2" fillId="3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11" xfId="0" applyFont="1" applyFill="1" applyBorder="1"/>
    <xf numFmtId="0" fontId="3" fillId="2" borderId="10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2" fillId="0" borderId="35" xfId="0" applyFont="1" applyBorder="1"/>
    <xf numFmtId="0" fontId="0" fillId="2" borderId="3" xfId="0" applyFont="1" applyFill="1" applyBorder="1"/>
    <xf numFmtId="0" fontId="2" fillId="2" borderId="36" xfId="0" applyFont="1" applyFill="1" applyBorder="1"/>
    <xf numFmtId="0" fontId="2" fillId="2" borderId="2" xfId="0" applyFont="1" applyFill="1" applyBorder="1"/>
    <xf numFmtId="0" fontId="2" fillId="2" borderId="13" xfId="0" applyFont="1" applyFill="1" applyBorder="1" applyAlignment="1">
      <alignment horizontal="center"/>
    </xf>
    <xf numFmtId="0" fontId="5" fillId="2" borderId="15" xfId="0" applyFont="1" applyFill="1" applyBorder="1"/>
    <xf numFmtId="0" fontId="5" fillId="0" borderId="16" xfId="0" applyFont="1" applyBorder="1"/>
    <xf numFmtId="0" fontId="2" fillId="0" borderId="13" xfId="0" applyFont="1" applyBorder="1"/>
    <xf numFmtId="0" fontId="5" fillId="0" borderId="13" xfId="0" applyFont="1" applyBorder="1"/>
    <xf numFmtId="0" fontId="2" fillId="2" borderId="31" xfId="0" applyFont="1" applyFill="1" applyBorder="1"/>
    <xf numFmtId="0" fontId="2" fillId="3" borderId="31" xfId="0" applyFont="1" applyFill="1" applyBorder="1"/>
    <xf numFmtId="0" fontId="2" fillId="2" borderId="17" xfId="0" applyFont="1" applyFill="1" applyBorder="1" applyAlignment="1">
      <alignment horizontal="center"/>
    </xf>
    <xf numFmtId="0" fontId="5" fillId="2" borderId="18" xfId="0" applyFont="1" applyFill="1" applyBorder="1"/>
    <xf numFmtId="0" fontId="2" fillId="3" borderId="36" xfId="0" applyFont="1" applyFill="1" applyBorder="1"/>
    <xf numFmtId="0" fontId="5" fillId="0" borderId="26" xfId="0" applyFont="1" applyBorder="1"/>
    <xf numFmtId="0" fontId="6" fillId="0" borderId="7" xfId="0" applyFont="1" applyBorder="1"/>
    <xf numFmtId="0" fontId="6" fillId="0" borderId="12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3" borderId="24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9" xfId="0" applyFont="1" applyBorder="1"/>
    <xf numFmtId="0" fontId="2" fillId="0" borderId="15" xfId="0" applyFont="1" applyBorder="1"/>
    <xf numFmtId="0" fontId="4" fillId="0" borderId="13" xfId="0" applyFont="1" applyBorder="1" applyAlignment="1">
      <alignment horizontal="center"/>
    </xf>
    <xf numFmtId="0" fontId="2" fillId="0" borderId="40" xfId="0" applyFont="1" applyBorder="1"/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 applyAlignment="1">
      <alignment horizontal="center"/>
    </xf>
    <xf numFmtId="0" fontId="0" fillId="0" borderId="0" xfId="0" applyBorder="1"/>
    <xf numFmtId="0" fontId="2" fillId="0" borderId="41" xfId="0" applyFont="1" applyBorder="1"/>
    <xf numFmtId="0" fontId="6" fillId="0" borderId="3" xfId="0" applyFont="1" applyBorder="1"/>
    <xf numFmtId="0" fontId="6" fillId="2" borderId="3" xfId="0" applyFont="1" applyFill="1" applyBorder="1"/>
    <xf numFmtId="0" fontId="0" fillId="0" borderId="23" xfId="0" applyBorder="1"/>
    <xf numFmtId="0" fontId="0" fillId="0" borderId="40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4" fillId="3" borderId="3" xfId="0" applyFont="1" applyFill="1" applyBorder="1"/>
    <xf numFmtId="0" fontId="2" fillId="5" borderId="3" xfId="0" applyFont="1" applyFill="1" applyBorder="1"/>
    <xf numFmtId="0" fontId="2" fillId="0" borderId="0" xfId="0" applyFont="1" applyBorder="1" applyAlignment="1">
      <alignment horizontal="left"/>
    </xf>
    <xf numFmtId="0" fontId="2" fillId="2" borderId="13" xfId="0" applyFont="1" applyFill="1" applyBorder="1"/>
    <xf numFmtId="0" fontId="2" fillId="2" borderId="15" xfId="0" applyFont="1" applyFill="1" applyBorder="1"/>
    <xf numFmtId="0" fontId="7" fillId="5" borderId="5" xfId="0" applyFont="1" applyFill="1" applyBorder="1"/>
    <xf numFmtId="0" fontId="2" fillId="2" borderId="42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43" xfId="0" applyFont="1" applyFill="1" applyBorder="1" applyAlignment="1"/>
    <xf numFmtId="0" fontId="4" fillId="3" borderId="3" xfId="0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2" fillId="3" borderId="39" xfId="0" applyFont="1" applyFill="1" applyBorder="1"/>
    <xf numFmtId="0" fontId="2" fillId="3" borderId="15" xfId="0" applyFont="1" applyFill="1" applyBorder="1"/>
    <xf numFmtId="0" fontId="4" fillId="3" borderId="13" xfId="0" applyFont="1" applyFill="1" applyBorder="1" applyAlignment="1">
      <alignment horizontal="center"/>
    </xf>
    <xf numFmtId="0" fontId="2" fillId="3" borderId="40" xfId="0" applyFont="1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3" borderId="44" xfId="0" applyFont="1" applyFill="1" applyBorder="1"/>
    <xf numFmtId="0" fontId="0" fillId="3" borderId="40" xfId="0" applyFill="1" applyBorder="1"/>
    <xf numFmtId="0" fontId="0" fillId="3" borderId="23" xfId="0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32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8" fillId="3" borderId="0" xfId="0" applyFont="1" applyFill="1" applyBorder="1"/>
    <xf numFmtId="0" fontId="9" fillId="3" borderId="0" xfId="0" applyFont="1" applyFill="1" applyBorder="1"/>
    <xf numFmtId="0" fontId="0" fillId="3" borderId="0" xfId="0" applyFont="1" applyFill="1" applyBorder="1"/>
    <xf numFmtId="0" fontId="10" fillId="3" borderId="45" xfId="0" applyFont="1" applyFill="1" applyBorder="1" applyAlignment="1">
      <alignment horizontal="center" vertical="top" wrapText="1"/>
    </xf>
    <xf numFmtId="0" fontId="8" fillId="3" borderId="46" xfId="0" applyFont="1" applyFill="1" applyBorder="1" applyAlignment="1">
      <alignment horizontal="center" vertical="top" wrapText="1"/>
    </xf>
    <xf numFmtId="0" fontId="8" fillId="3" borderId="47" xfId="0" applyFont="1" applyFill="1" applyBorder="1" applyAlignment="1">
      <alignment horizontal="center" vertical="top" wrapText="1"/>
    </xf>
    <xf numFmtId="0" fontId="11" fillId="3" borderId="0" xfId="0" applyFont="1" applyFill="1" applyBorder="1"/>
    <xf numFmtId="0" fontId="12" fillId="3" borderId="0" xfId="0" applyFont="1" applyFill="1" applyBorder="1" applyAlignment="1">
      <alignment horizontal="left" indent="3"/>
    </xf>
    <xf numFmtId="0" fontId="14" fillId="3" borderId="0" xfId="0" applyFont="1" applyFill="1" applyBorder="1" applyAlignment="1">
      <alignment horizontal="left" indent="3"/>
    </xf>
    <xf numFmtId="0" fontId="14" fillId="3" borderId="0" xfId="0" applyFont="1" applyFill="1" applyBorder="1" applyAlignment="1"/>
    <xf numFmtId="0" fontId="15" fillId="3" borderId="0" xfId="0" applyFont="1" applyFill="1" applyBorder="1" applyAlignment="1">
      <alignment horizontal="left" indent="1"/>
    </xf>
    <xf numFmtId="0" fontId="15" fillId="3" borderId="0" xfId="0" applyFont="1" applyFill="1" applyBorder="1" applyAlignment="1"/>
    <xf numFmtId="0" fontId="16" fillId="3" borderId="0" xfId="0" applyFont="1" applyFill="1" applyBorder="1" applyAlignment="1">
      <alignment horizontal="left" indent="1"/>
    </xf>
    <xf numFmtId="0" fontId="0" fillId="3" borderId="0" xfId="0" applyFill="1" applyBorder="1" applyAlignment="1"/>
    <xf numFmtId="0" fontId="19" fillId="3" borderId="0" xfId="0" applyFont="1" applyFill="1" applyBorder="1"/>
    <xf numFmtId="0" fontId="20" fillId="3" borderId="0" xfId="0" applyFont="1" applyFill="1" applyBorder="1"/>
    <xf numFmtId="0" fontId="21" fillId="3" borderId="0" xfId="0" applyFont="1" applyFill="1" applyBorder="1"/>
    <xf numFmtId="0" fontId="22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 indent="5"/>
    </xf>
    <xf numFmtId="0" fontId="23" fillId="3" borderId="0" xfId="0" applyFont="1" applyFill="1" applyBorder="1"/>
    <xf numFmtId="0" fontId="24" fillId="3" borderId="0" xfId="0" applyFont="1" applyFill="1" applyBorder="1" applyAlignment="1" applyProtection="1"/>
    <xf numFmtId="0" fontId="25" fillId="0" borderId="0" xfId="0" applyFont="1"/>
    <xf numFmtId="0" fontId="1" fillId="2" borderId="14" xfId="0" applyFont="1" applyFill="1" applyBorder="1" applyAlignment="1">
      <alignment horizontal="left"/>
    </xf>
    <xf numFmtId="0" fontId="4" fillId="0" borderId="3" xfId="0" applyFont="1" applyBorder="1" applyAlignment="1"/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5" fontId="1" fillId="2" borderId="14" xfId="0" applyNumberFormat="1" applyFont="1" applyFill="1" applyBorder="1" applyAlignment="1">
      <alignment horizontal="left"/>
    </xf>
    <xf numFmtId="0" fontId="1" fillId="2" borderId="21" xfId="0" applyFont="1" applyFill="1" applyBorder="1" applyAlignment="1"/>
    <xf numFmtId="0" fontId="4" fillId="0" borderId="5" xfId="0" applyFont="1" applyBorder="1" applyAlignment="1"/>
    <xf numFmtId="164" fontId="6" fillId="0" borderId="3" xfId="1" applyFont="1" applyBorder="1" applyAlignment="1" applyProtection="1">
      <alignment horizontal="center"/>
    </xf>
    <xf numFmtId="0" fontId="6" fillId="0" borderId="3" xfId="0" applyFont="1" applyBorder="1" applyAlignment="1">
      <alignment horizontal="center"/>
    </xf>
    <xf numFmtId="164" fontId="6" fillId="0" borderId="14" xfId="1" applyFont="1" applyBorder="1" applyAlignment="1" applyProtection="1">
      <alignment horizontal="center"/>
    </xf>
    <xf numFmtId="0" fontId="5" fillId="0" borderId="3" xfId="0" applyFont="1" applyBorder="1" applyAlignment="1"/>
    <xf numFmtId="0" fontId="2" fillId="3" borderId="2" xfId="0" applyFont="1" applyFill="1" applyBorder="1" applyAlignment="1"/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4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4" xfId="1" applyNumberFormat="1" applyFont="1" applyFill="1" applyBorder="1" applyAlignment="1" applyProtection="1">
      <alignment horizontal="center"/>
    </xf>
    <xf numFmtId="0" fontId="2" fillId="3" borderId="24" xfId="0" applyFont="1" applyFill="1" applyBorder="1" applyAlignment="1"/>
    <xf numFmtId="0" fontId="3" fillId="3" borderId="19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16" fontId="1" fillId="2" borderId="14" xfId="0" applyNumberFormat="1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4" fillId="3" borderId="5" xfId="0" applyFont="1" applyFill="1" applyBorder="1" applyAlignment="1"/>
    <xf numFmtId="0" fontId="4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3" xfId="0" applyFont="1" applyFill="1" applyBorder="1" applyAlignment="1"/>
    <xf numFmtId="20" fontId="1" fillId="2" borderId="14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2" fillId="0" borderId="3" xfId="0" applyFont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1619250</xdr:colOff>
      <xdr:row>0</xdr:row>
      <xdr:rowOff>0</xdr:rowOff>
    </xdr:from>
    <xdr:to>
      <xdr:col>3</xdr:col>
      <xdr:colOff>438150</xdr:colOff>
      <xdr:row>2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05400" y="0"/>
          <a:ext cx="809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bert.benzer@gaulhof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3"/>
  <sheetViews>
    <sheetView topLeftCell="A4" zoomScaleNormal="100" workbookViewId="0">
      <pane ySplit="1" activePane="bottomLeft"/>
      <selection activeCell="X1" sqref="X1"/>
      <selection pane="bottomLeft" activeCell="A8" sqref="A8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3" width="3.28515625" customWidth="1"/>
    <col min="24" max="24" width="3.5703125" customWidth="1"/>
    <col min="25" max="25" width="3.28515625" customWidth="1"/>
    <col min="26" max="26" width="3" customWidth="1"/>
    <col min="27" max="27" width="2.7109375" customWidth="1"/>
    <col min="28" max="28" width="2.85546875" customWidth="1"/>
    <col min="29" max="29" width="3.140625" customWidth="1"/>
    <col min="30" max="30" width="3.28515625" customWidth="1"/>
    <col min="31" max="31" width="4" customWidth="1"/>
  </cols>
  <sheetData>
    <row r="1" spans="1:31">
      <c r="A1" s="1" t="s">
        <v>0</v>
      </c>
      <c r="B1" s="202" t="s">
        <v>1</v>
      </c>
      <c r="C1" s="202"/>
      <c r="D1" s="202"/>
      <c r="E1" s="202"/>
      <c r="F1" s="202"/>
      <c r="G1" s="202"/>
      <c r="H1" s="2"/>
      <c r="I1" s="203" t="s">
        <v>2</v>
      </c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AD1" s="2"/>
    </row>
    <row r="2" spans="1:31">
      <c r="A2" s="3" t="s">
        <v>3</v>
      </c>
      <c r="B2" s="199" t="s">
        <v>4</v>
      </c>
      <c r="C2" s="199"/>
      <c r="D2" s="199"/>
      <c r="E2" s="199"/>
      <c r="F2" s="199"/>
      <c r="G2" s="199"/>
      <c r="H2" s="2"/>
      <c r="I2" s="4" t="s">
        <v>5</v>
      </c>
      <c r="J2" s="200" t="s">
        <v>6</v>
      </c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AD2" s="2"/>
    </row>
    <row r="3" spans="1:31">
      <c r="A3" s="3" t="s">
        <v>7</v>
      </c>
      <c r="B3" s="199" t="s">
        <v>8</v>
      </c>
      <c r="C3" s="199"/>
      <c r="D3" s="199"/>
      <c r="E3" s="199"/>
      <c r="F3" s="199"/>
      <c r="G3" s="199"/>
      <c r="H3" s="2"/>
      <c r="I3" s="4" t="s">
        <v>9</v>
      </c>
      <c r="J3" s="200" t="s">
        <v>10</v>
      </c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AD3" s="2"/>
    </row>
    <row r="4" spans="1:31">
      <c r="A4" s="3" t="s">
        <v>11</v>
      </c>
      <c r="B4" s="199" t="s">
        <v>12</v>
      </c>
      <c r="C4" s="199"/>
      <c r="D4" s="199"/>
      <c r="E4" s="199"/>
      <c r="F4" s="199"/>
      <c r="G4" s="199"/>
      <c r="H4" s="2"/>
      <c r="I4" s="4" t="s">
        <v>13</v>
      </c>
      <c r="J4" s="200" t="s">
        <v>14</v>
      </c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AD4" s="2"/>
    </row>
    <row r="5" spans="1:31">
      <c r="A5" s="3" t="s">
        <v>15</v>
      </c>
      <c r="B5" s="204" t="s">
        <v>16</v>
      </c>
      <c r="C5" s="204"/>
      <c r="D5" s="204"/>
      <c r="E5" s="204"/>
      <c r="F5" s="204"/>
      <c r="G5" s="204"/>
      <c r="H5" s="2"/>
      <c r="I5" s="4" t="s">
        <v>17</v>
      </c>
      <c r="J5" s="200" t="s">
        <v>18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AD5" s="2"/>
    </row>
    <row r="6" spans="1:31">
      <c r="A6" s="3" t="s">
        <v>19</v>
      </c>
      <c r="B6" s="199" t="s">
        <v>20</v>
      </c>
      <c r="C6" s="199"/>
      <c r="D6" s="199"/>
      <c r="E6" s="199"/>
      <c r="F6" s="199"/>
      <c r="G6" s="199"/>
      <c r="H6" s="2"/>
      <c r="I6" s="4" t="s">
        <v>21</v>
      </c>
      <c r="J6" s="200" t="s">
        <v>22</v>
      </c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AD6" s="2"/>
    </row>
    <row r="7" spans="1:31">
      <c r="A7" s="5" t="s">
        <v>23</v>
      </c>
      <c r="B7" s="201" t="s">
        <v>24</v>
      </c>
      <c r="C7" s="201"/>
      <c r="D7" s="205" t="s">
        <v>25</v>
      </c>
      <c r="E7" s="205"/>
      <c r="F7" s="205"/>
      <c r="G7" s="205"/>
      <c r="H7" s="2"/>
      <c r="I7" s="4" t="s">
        <v>26</v>
      </c>
      <c r="J7" s="200" t="s">
        <v>27</v>
      </c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AD7" s="2"/>
    </row>
    <row r="8" spans="1:31">
      <c r="A8" s="6"/>
      <c r="B8" s="7"/>
      <c r="C8" s="8"/>
      <c r="D8" s="6"/>
      <c r="E8" s="9"/>
      <c r="F8" s="9"/>
      <c r="G8" s="9"/>
      <c r="H8" s="6"/>
      <c r="I8" s="10" t="s">
        <v>28</v>
      </c>
      <c r="J8" s="206" t="s">
        <v>29</v>
      </c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AD8" s="6"/>
    </row>
    <row r="9" spans="1:31">
      <c r="A9" s="11"/>
      <c r="B9" s="12" t="s">
        <v>30</v>
      </c>
      <c r="C9" s="13"/>
      <c r="D9" s="12" t="s">
        <v>30</v>
      </c>
      <c r="E9" s="13"/>
      <c r="F9" s="13"/>
      <c r="G9" s="14"/>
      <c r="H9" s="15"/>
      <c r="I9" s="16" t="s">
        <v>31</v>
      </c>
      <c r="J9" s="17">
        <v>1</v>
      </c>
      <c r="K9" s="18">
        <v>2</v>
      </c>
      <c r="L9" s="17">
        <v>3</v>
      </c>
      <c r="M9" s="18">
        <v>4</v>
      </c>
      <c r="N9" s="17">
        <v>5</v>
      </c>
      <c r="O9" s="18">
        <v>6</v>
      </c>
      <c r="P9" s="17">
        <v>7</v>
      </c>
      <c r="Q9" s="18">
        <v>8</v>
      </c>
      <c r="R9" s="17">
        <v>9</v>
      </c>
      <c r="S9" s="18">
        <v>10</v>
      </c>
      <c r="T9" s="17">
        <v>11</v>
      </c>
      <c r="U9" s="18">
        <v>12</v>
      </c>
      <c r="V9" s="17">
        <v>13</v>
      </c>
      <c r="W9" s="18">
        <v>14</v>
      </c>
      <c r="X9" s="19">
        <v>15</v>
      </c>
      <c r="Y9" s="20">
        <v>16</v>
      </c>
      <c r="Z9" s="19">
        <v>17</v>
      </c>
      <c r="AA9" s="20">
        <v>18</v>
      </c>
      <c r="AB9" s="19">
        <v>19</v>
      </c>
      <c r="AC9" s="20">
        <v>20</v>
      </c>
      <c r="AD9" s="21">
        <v>21</v>
      </c>
      <c r="AE9" s="22" t="s">
        <v>32</v>
      </c>
    </row>
    <row r="10" spans="1:31">
      <c r="A10" s="23" t="s">
        <v>33</v>
      </c>
      <c r="B10" s="4" t="s">
        <v>17</v>
      </c>
      <c r="C10" s="24" t="s">
        <v>34</v>
      </c>
      <c r="D10" s="4" t="s">
        <v>26</v>
      </c>
      <c r="E10" s="24">
        <v>1</v>
      </c>
      <c r="F10" s="25" t="s">
        <v>34</v>
      </c>
      <c r="G10" s="26">
        <v>4</v>
      </c>
      <c r="H10" s="15"/>
      <c r="I10" s="27" t="s">
        <v>17</v>
      </c>
      <c r="J10" s="28">
        <v>0</v>
      </c>
      <c r="K10" s="29"/>
      <c r="L10" s="29"/>
      <c r="M10" s="29"/>
      <c r="N10" s="30">
        <v>0</v>
      </c>
      <c r="O10" s="29"/>
      <c r="P10" s="29"/>
      <c r="Q10" s="29"/>
      <c r="R10" s="30">
        <v>3</v>
      </c>
      <c r="S10" s="29"/>
      <c r="T10" s="29"/>
      <c r="U10" s="29"/>
      <c r="V10" s="30">
        <v>0</v>
      </c>
      <c r="W10" s="29"/>
      <c r="X10" s="29"/>
      <c r="Y10" s="29"/>
      <c r="Z10" s="31"/>
      <c r="AA10" s="29"/>
      <c r="AB10" s="29"/>
      <c r="AC10" s="29"/>
      <c r="AD10" s="31"/>
      <c r="AE10" s="32">
        <f t="shared" ref="AE10:AE16" si="0">SUM(J10:AD10)</f>
        <v>3</v>
      </c>
    </row>
    <row r="11" spans="1:31">
      <c r="A11" s="23" t="s">
        <v>35</v>
      </c>
      <c r="B11" s="4" t="s">
        <v>5</v>
      </c>
      <c r="C11" s="24" t="s">
        <v>34</v>
      </c>
      <c r="D11" s="4" t="s">
        <v>9</v>
      </c>
      <c r="E11" s="24">
        <v>6</v>
      </c>
      <c r="F11" s="25" t="s">
        <v>34</v>
      </c>
      <c r="G11" s="26">
        <v>3</v>
      </c>
      <c r="H11" s="15"/>
      <c r="I11" s="27" t="s">
        <v>5</v>
      </c>
      <c r="J11" s="33"/>
      <c r="K11" s="30">
        <v>3</v>
      </c>
      <c r="L11" s="29"/>
      <c r="M11" s="29"/>
      <c r="N11" s="29"/>
      <c r="O11" s="30">
        <v>3</v>
      </c>
      <c r="P11" s="29"/>
      <c r="Q11" s="29"/>
      <c r="R11" s="29"/>
      <c r="S11" s="30">
        <v>3</v>
      </c>
      <c r="T11" s="29"/>
      <c r="U11" s="29"/>
      <c r="V11" s="29"/>
      <c r="W11" s="30">
        <v>3</v>
      </c>
      <c r="X11" s="29"/>
      <c r="Y11" s="29"/>
      <c r="Z11" s="29"/>
      <c r="AA11" s="34"/>
      <c r="AB11" s="29"/>
      <c r="AC11" s="29"/>
      <c r="AD11" s="35"/>
      <c r="AE11" s="32">
        <f t="shared" si="0"/>
        <v>12</v>
      </c>
    </row>
    <row r="12" spans="1:31">
      <c r="A12" s="23" t="s">
        <v>36</v>
      </c>
      <c r="B12" s="4" t="s">
        <v>21</v>
      </c>
      <c r="C12" s="24" t="s">
        <v>34</v>
      </c>
      <c r="D12" s="4" t="s">
        <v>28</v>
      </c>
      <c r="E12" s="24">
        <v>5</v>
      </c>
      <c r="F12" s="25" t="s">
        <v>34</v>
      </c>
      <c r="G12" s="26">
        <v>5</v>
      </c>
      <c r="H12" s="15"/>
      <c r="I12" s="27" t="s">
        <v>21</v>
      </c>
      <c r="J12" s="33"/>
      <c r="K12" s="29"/>
      <c r="L12" s="30">
        <v>1</v>
      </c>
      <c r="M12" s="29"/>
      <c r="N12" s="29"/>
      <c r="O12" s="29"/>
      <c r="P12" s="30">
        <v>0</v>
      </c>
      <c r="Q12" s="29"/>
      <c r="R12" s="29"/>
      <c r="S12" s="29"/>
      <c r="T12" s="30">
        <v>1</v>
      </c>
      <c r="U12" s="29"/>
      <c r="V12" s="29"/>
      <c r="W12" s="30">
        <v>0</v>
      </c>
      <c r="X12" s="29"/>
      <c r="Y12" s="29"/>
      <c r="Z12" s="34"/>
      <c r="AA12" s="29"/>
      <c r="AB12" s="29"/>
      <c r="AC12" s="34"/>
      <c r="AD12" s="36"/>
      <c r="AE12" s="32">
        <f t="shared" si="0"/>
        <v>2</v>
      </c>
    </row>
    <row r="13" spans="1:31">
      <c r="A13" s="23" t="s">
        <v>37</v>
      </c>
      <c r="B13" s="4" t="s">
        <v>13</v>
      </c>
      <c r="C13" s="24" t="s">
        <v>34</v>
      </c>
      <c r="D13" s="4" t="s">
        <v>26</v>
      </c>
      <c r="E13" s="24">
        <v>5</v>
      </c>
      <c r="F13" s="25" t="s">
        <v>34</v>
      </c>
      <c r="G13" s="26">
        <v>6</v>
      </c>
      <c r="H13" s="15"/>
      <c r="I13" s="27" t="s">
        <v>13</v>
      </c>
      <c r="J13" s="33"/>
      <c r="K13" s="29"/>
      <c r="L13" s="29"/>
      <c r="M13" s="30">
        <v>0</v>
      </c>
      <c r="N13" s="29"/>
      <c r="O13" s="29"/>
      <c r="P13" s="30">
        <v>3</v>
      </c>
      <c r="Q13" s="29"/>
      <c r="R13" s="29"/>
      <c r="S13" s="30">
        <v>0</v>
      </c>
      <c r="T13" s="29"/>
      <c r="U13" s="29"/>
      <c r="V13" s="30">
        <v>3</v>
      </c>
      <c r="W13" s="29"/>
      <c r="X13" s="29"/>
      <c r="Y13" s="34"/>
      <c r="Z13" s="29"/>
      <c r="AA13" s="29"/>
      <c r="AB13" s="34"/>
      <c r="AC13" s="29"/>
      <c r="AD13" s="36"/>
      <c r="AE13" s="32">
        <f t="shared" si="0"/>
        <v>6</v>
      </c>
    </row>
    <row r="14" spans="1:31">
      <c r="A14" s="23" t="s">
        <v>38</v>
      </c>
      <c r="B14" s="4" t="s">
        <v>17</v>
      </c>
      <c r="C14" s="24" t="s">
        <v>34</v>
      </c>
      <c r="D14" s="4" t="s">
        <v>9</v>
      </c>
      <c r="E14" s="24">
        <v>2</v>
      </c>
      <c r="F14" s="25" t="s">
        <v>34</v>
      </c>
      <c r="G14" s="26">
        <v>5</v>
      </c>
      <c r="H14" s="15"/>
      <c r="I14" s="27" t="s">
        <v>28</v>
      </c>
      <c r="J14" s="33"/>
      <c r="K14" s="29"/>
      <c r="L14" s="30">
        <v>1</v>
      </c>
      <c r="M14" s="29"/>
      <c r="N14" s="29"/>
      <c r="O14" s="30">
        <v>0</v>
      </c>
      <c r="P14" s="29"/>
      <c r="Q14" s="29"/>
      <c r="R14" s="30">
        <v>0</v>
      </c>
      <c r="S14" s="29"/>
      <c r="T14" s="29"/>
      <c r="U14" s="30">
        <v>0</v>
      </c>
      <c r="V14" s="29"/>
      <c r="W14" s="29"/>
      <c r="X14" s="34"/>
      <c r="Y14" s="29"/>
      <c r="Z14" s="29"/>
      <c r="AA14" s="29"/>
      <c r="AB14" s="34"/>
      <c r="AC14" s="29"/>
      <c r="AD14" s="36"/>
      <c r="AE14" s="32">
        <f t="shared" si="0"/>
        <v>1</v>
      </c>
    </row>
    <row r="15" spans="1:31">
      <c r="A15" s="23" t="s">
        <v>39</v>
      </c>
      <c r="B15" s="4" t="s">
        <v>5</v>
      </c>
      <c r="C15" s="24" t="s">
        <v>34</v>
      </c>
      <c r="D15" s="4" t="s">
        <v>28</v>
      </c>
      <c r="E15" s="24">
        <v>9</v>
      </c>
      <c r="F15" s="25" t="s">
        <v>34</v>
      </c>
      <c r="G15" s="26">
        <v>1</v>
      </c>
      <c r="H15" s="15"/>
      <c r="I15" s="27" t="s">
        <v>9</v>
      </c>
      <c r="J15" s="33"/>
      <c r="K15" s="30">
        <v>0</v>
      </c>
      <c r="L15" s="29"/>
      <c r="M15" s="29"/>
      <c r="N15" s="30">
        <v>3</v>
      </c>
      <c r="O15" s="29"/>
      <c r="P15" s="29"/>
      <c r="Q15" s="30">
        <v>3</v>
      </c>
      <c r="R15" s="29"/>
      <c r="S15" s="29"/>
      <c r="T15" s="29"/>
      <c r="U15" s="30">
        <v>3</v>
      </c>
      <c r="V15" s="29"/>
      <c r="W15" s="29"/>
      <c r="X15" s="29"/>
      <c r="Y15" s="34"/>
      <c r="Z15" s="29"/>
      <c r="AA15" s="29"/>
      <c r="AB15" s="29"/>
      <c r="AC15" s="34"/>
      <c r="AD15" s="36"/>
      <c r="AE15" s="32">
        <f t="shared" si="0"/>
        <v>9</v>
      </c>
    </row>
    <row r="16" spans="1:31">
      <c r="A16" s="23" t="s">
        <v>40</v>
      </c>
      <c r="B16" s="4" t="s">
        <v>21</v>
      </c>
      <c r="C16" s="24" t="s">
        <v>34</v>
      </c>
      <c r="D16" s="4" t="s">
        <v>13</v>
      </c>
      <c r="E16" s="24">
        <v>3</v>
      </c>
      <c r="F16" s="24" t="s">
        <v>34</v>
      </c>
      <c r="G16" s="37">
        <v>4</v>
      </c>
      <c r="H16" s="15"/>
      <c r="I16" s="38" t="s">
        <v>26</v>
      </c>
      <c r="J16" s="39">
        <v>3</v>
      </c>
      <c r="K16" s="40"/>
      <c r="L16" s="40"/>
      <c r="M16" s="41">
        <v>3</v>
      </c>
      <c r="N16" s="40"/>
      <c r="O16" s="40"/>
      <c r="P16" s="40"/>
      <c r="Q16" s="41">
        <v>0</v>
      </c>
      <c r="R16" s="40"/>
      <c r="S16" s="40"/>
      <c r="T16" s="41">
        <v>1</v>
      </c>
      <c r="U16" s="40"/>
      <c r="V16" s="40"/>
      <c r="W16" s="40"/>
      <c r="X16" s="42"/>
      <c r="Y16" s="40"/>
      <c r="Z16" s="40"/>
      <c r="AA16" s="42"/>
      <c r="AB16" s="40"/>
      <c r="AC16" s="40"/>
      <c r="AD16" s="43"/>
      <c r="AE16" s="44">
        <f t="shared" si="0"/>
        <v>7</v>
      </c>
    </row>
    <row r="17" spans="1:30">
      <c r="A17" s="23" t="s">
        <v>41</v>
      </c>
      <c r="B17" s="4" t="s">
        <v>9</v>
      </c>
      <c r="C17" s="45" t="s">
        <v>34</v>
      </c>
      <c r="D17" s="4" t="s">
        <v>26</v>
      </c>
      <c r="E17" s="45">
        <v>8</v>
      </c>
      <c r="F17" s="45" t="s">
        <v>34</v>
      </c>
      <c r="G17" s="46">
        <v>4</v>
      </c>
      <c r="H17" s="6"/>
      <c r="I17" s="47"/>
      <c r="J17" s="48" t="s">
        <v>42</v>
      </c>
      <c r="K17" s="48"/>
      <c r="L17" s="48" t="s">
        <v>43</v>
      </c>
      <c r="M17" s="48"/>
      <c r="N17" s="48" t="s">
        <v>44</v>
      </c>
      <c r="O17" s="48"/>
      <c r="P17" s="48" t="s">
        <v>45</v>
      </c>
      <c r="Q17" s="48"/>
      <c r="R17" s="48" t="s">
        <v>46</v>
      </c>
      <c r="S17" s="48"/>
      <c r="T17" s="48" t="s">
        <v>47</v>
      </c>
      <c r="U17" s="48"/>
      <c r="V17" s="48" t="s">
        <v>48</v>
      </c>
      <c r="W17" s="49"/>
      <c r="X17" s="6"/>
      <c r="Y17" s="6"/>
      <c r="Z17" s="6"/>
      <c r="AA17" s="6"/>
      <c r="AB17" s="6"/>
      <c r="AC17" s="6"/>
      <c r="AD17" s="50"/>
    </row>
    <row r="18" spans="1:30">
      <c r="A18" s="23" t="s">
        <v>49</v>
      </c>
      <c r="B18" s="4" t="s">
        <v>17</v>
      </c>
      <c r="C18" s="45" t="s">
        <v>34</v>
      </c>
      <c r="D18" s="4" t="s">
        <v>28</v>
      </c>
      <c r="E18" s="45">
        <v>5</v>
      </c>
      <c r="F18" s="45" t="s">
        <v>34</v>
      </c>
      <c r="G18" s="46">
        <v>2</v>
      </c>
      <c r="H18" s="6"/>
      <c r="I18" s="51"/>
      <c r="J18" s="207" t="s">
        <v>50</v>
      </c>
      <c r="K18" s="207"/>
      <c r="L18" s="208" t="s">
        <v>51</v>
      </c>
      <c r="M18" s="208"/>
      <c r="N18" s="208" t="s">
        <v>52</v>
      </c>
      <c r="O18" s="208"/>
      <c r="P18" s="208" t="s">
        <v>53</v>
      </c>
      <c r="Q18" s="208"/>
      <c r="R18" s="208" t="s">
        <v>54</v>
      </c>
      <c r="S18" s="208"/>
      <c r="T18" s="208" t="s">
        <v>55</v>
      </c>
      <c r="U18" s="208"/>
      <c r="V18" s="209" t="s">
        <v>56</v>
      </c>
      <c r="W18" s="209"/>
      <c r="X18" s="50"/>
      <c r="Y18" s="50"/>
      <c r="Z18" s="50"/>
      <c r="AA18" s="50"/>
      <c r="AB18" s="50"/>
      <c r="AC18" s="50"/>
      <c r="AD18" s="6"/>
    </row>
    <row r="19" spans="1:30">
      <c r="A19" s="23" t="s">
        <v>57</v>
      </c>
      <c r="B19" s="4" t="s">
        <v>5</v>
      </c>
      <c r="C19" s="45" t="s">
        <v>34</v>
      </c>
      <c r="D19" s="4" t="s">
        <v>13</v>
      </c>
      <c r="E19" s="45">
        <v>4</v>
      </c>
      <c r="F19" s="45" t="s">
        <v>34</v>
      </c>
      <c r="G19" s="46">
        <v>1</v>
      </c>
      <c r="H19" s="6"/>
      <c r="I19" s="52" t="s">
        <v>58</v>
      </c>
      <c r="J19" s="45">
        <v>1</v>
      </c>
      <c r="K19" s="45">
        <v>4</v>
      </c>
      <c r="L19" s="45">
        <v>6</v>
      </c>
      <c r="M19" s="45">
        <v>3</v>
      </c>
      <c r="N19" s="45">
        <v>5</v>
      </c>
      <c r="O19" s="45">
        <v>5</v>
      </c>
      <c r="P19" s="45">
        <v>5</v>
      </c>
      <c r="Q19" s="45">
        <v>6</v>
      </c>
      <c r="R19" s="45">
        <v>5</v>
      </c>
      <c r="S19" s="45">
        <v>5</v>
      </c>
      <c r="T19" s="45">
        <v>3</v>
      </c>
      <c r="U19" s="45">
        <v>6</v>
      </c>
      <c r="V19" s="45">
        <v>4</v>
      </c>
      <c r="W19" s="46">
        <v>1</v>
      </c>
      <c r="X19" s="6"/>
      <c r="Y19" s="6"/>
      <c r="Z19" s="6"/>
      <c r="AA19" s="6"/>
      <c r="AB19" s="6"/>
      <c r="AC19" s="6"/>
      <c r="AD19" s="50"/>
    </row>
    <row r="20" spans="1:30">
      <c r="A20" s="23" t="s">
        <v>59</v>
      </c>
      <c r="B20" s="4" t="s">
        <v>21</v>
      </c>
      <c r="C20" s="45" t="s">
        <v>34</v>
      </c>
      <c r="D20" s="4" t="s">
        <v>26</v>
      </c>
      <c r="E20" s="45">
        <v>4</v>
      </c>
      <c r="F20" s="45" t="s">
        <v>34</v>
      </c>
      <c r="G20" s="46">
        <v>4</v>
      </c>
      <c r="H20" s="6"/>
      <c r="I20" s="52" t="s">
        <v>60</v>
      </c>
      <c r="J20" s="45">
        <v>2</v>
      </c>
      <c r="K20" s="45">
        <v>5</v>
      </c>
      <c r="L20" s="45">
        <v>9</v>
      </c>
      <c r="M20" s="45">
        <v>1</v>
      </c>
      <c r="N20" s="45">
        <v>3</v>
      </c>
      <c r="O20" s="45">
        <v>4</v>
      </c>
      <c r="P20" s="45">
        <v>4</v>
      </c>
      <c r="Q20" s="45">
        <v>3</v>
      </c>
      <c r="R20" s="45">
        <v>1</v>
      </c>
      <c r="S20" s="45">
        <v>9</v>
      </c>
      <c r="T20" s="45">
        <v>5</v>
      </c>
      <c r="U20" s="45">
        <v>2</v>
      </c>
      <c r="V20" s="45">
        <v>6</v>
      </c>
      <c r="W20" s="46">
        <v>5</v>
      </c>
      <c r="X20" s="6"/>
      <c r="Y20" s="6"/>
      <c r="Z20" s="6"/>
      <c r="AA20" s="6"/>
      <c r="AB20" s="6"/>
      <c r="AC20" s="6"/>
      <c r="AD20" s="6"/>
    </row>
    <row r="21" spans="1:30">
      <c r="A21" s="23" t="s">
        <v>61</v>
      </c>
      <c r="B21" s="4" t="s">
        <v>28</v>
      </c>
      <c r="C21" s="45" t="s">
        <v>34</v>
      </c>
      <c r="D21" s="4" t="s">
        <v>9</v>
      </c>
      <c r="E21" s="45">
        <v>0</v>
      </c>
      <c r="F21" s="45" t="s">
        <v>34</v>
      </c>
      <c r="G21" s="46">
        <v>2</v>
      </c>
      <c r="H21" s="6"/>
      <c r="I21" s="52" t="s">
        <v>62</v>
      </c>
      <c r="J21" s="45">
        <v>5</v>
      </c>
      <c r="K21" s="45">
        <v>2</v>
      </c>
      <c r="L21" s="45">
        <v>4</v>
      </c>
      <c r="M21" s="45">
        <v>1</v>
      </c>
      <c r="N21" s="45">
        <v>4</v>
      </c>
      <c r="O21" s="45">
        <v>4</v>
      </c>
      <c r="P21" s="45">
        <v>1</v>
      </c>
      <c r="Q21" s="45">
        <v>4</v>
      </c>
      <c r="R21" s="45">
        <v>2</v>
      </c>
      <c r="S21" s="45">
        <v>5</v>
      </c>
      <c r="T21" s="45">
        <v>8</v>
      </c>
      <c r="U21" s="45">
        <v>4</v>
      </c>
      <c r="V21" s="45">
        <v>4</v>
      </c>
      <c r="W21" s="46">
        <v>8</v>
      </c>
      <c r="X21" s="6"/>
      <c r="Y21" s="6"/>
      <c r="Z21" s="6"/>
      <c r="AA21" s="6"/>
      <c r="AB21" s="6"/>
      <c r="AC21" s="6"/>
      <c r="AD21" s="6"/>
    </row>
    <row r="22" spans="1:30">
      <c r="A22" s="23" t="s">
        <v>63</v>
      </c>
      <c r="B22" s="4" t="s">
        <v>17</v>
      </c>
      <c r="C22" s="45" t="s">
        <v>34</v>
      </c>
      <c r="D22" s="4" t="s">
        <v>13</v>
      </c>
      <c r="E22" s="45">
        <v>1</v>
      </c>
      <c r="F22" s="45" t="s">
        <v>34</v>
      </c>
      <c r="G22" s="46">
        <v>4</v>
      </c>
      <c r="H22" s="6"/>
      <c r="I22" s="52" t="s">
        <v>64</v>
      </c>
      <c r="J22" s="45">
        <v>1</v>
      </c>
      <c r="K22" s="45">
        <v>4</v>
      </c>
      <c r="L22" s="45">
        <v>6</v>
      </c>
      <c r="M22" s="45">
        <v>1</v>
      </c>
      <c r="N22" s="45">
        <v>1</v>
      </c>
      <c r="O22" s="45">
        <v>6</v>
      </c>
      <c r="P22" s="45">
        <v>4</v>
      </c>
      <c r="Q22" s="45">
        <v>1</v>
      </c>
      <c r="R22" s="45">
        <v>0</v>
      </c>
      <c r="S22" s="45">
        <v>2</v>
      </c>
      <c r="T22" s="45">
        <v>2</v>
      </c>
      <c r="U22" s="45">
        <v>0</v>
      </c>
      <c r="V22" s="45">
        <v>4</v>
      </c>
      <c r="W22" s="46">
        <v>4</v>
      </c>
      <c r="X22" s="6"/>
      <c r="Y22" s="6"/>
      <c r="Z22" s="6"/>
      <c r="AA22" s="6"/>
      <c r="AB22" s="6"/>
      <c r="AC22" s="6"/>
      <c r="AD22" s="6"/>
    </row>
    <row r="23" spans="1:30">
      <c r="A23" s="23" t="s">
        <v>65</v>
      </c>
      <c r="B23" s="4" t="s">
        <v>5</v>
      </c>
      <c r="C23" s="45" t="s">
        <v>34</v>
      </c>
      <c r="D23" s="4" t="s">
        <v>21</v>
      </c>
      <c r="E23" s="45">
        <v>6</v>
      </c>
      <c r="F23" s="45" t="s">
        <v>34</v>
      </c>
      <c r="G23" s="46">
        <v>1</v>
      </c>
      <c r="H23" s="6"/>
      <c r="I23" s="52" t="s">
        <v>66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  <c r="X23" s="6"/>
      <c r="Y23" s="6"/>
      <c r="Z23" s="6"/>
      <c r="AA23" s="6"/>
      <c r="AB23" s="6"/>
      <c r="AC23" s="6"/>
      <c r="AD23" s="6"/>
    </row>
    <row r="24" spans="1:30">
      <c r="A24" s="53" t="s">
        <v>67</v>
      </c>
      <c r="B24" s="54" t="s">
        <v>28</v>
      </c>
      <c r="C24" s="55" t="s">
        <v>34</v>
      </c>
      <c r="D24" s="54" t="s">
        <v>26</v>
      </c>
      <c r="E24" s="55"/>
      <c r="F24" s="55" t="s">
        <v>34</v>
      </c>
      <c r="G24" s="56"/>
      <c r="H24" s="6"/>
      <c r="I24" s="52" t="s">
        <v>68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57"/>
      <c r="U24" s="57"/>
      <c r="V24" s="57"/>
      <c r="W24" s="58"/>
      <c r="X24" s="6"/>
      <c r="Y24" s="6"/>
      <c r="Z24" s="6"/>
      <c r="AA24" s="6"/>
      <c r="AB24" s="6"/>
      <c r="AC24" s="6"/>
      <c r="AD24" s="6"/>
    </row>
    <row r="25" spans="1:30">
      <c r="A25" s="53" t="s">
        <v>69</v>
      </c>
      <c r="B25" s="54" t="s">
        <v>13</v>
      </c>
      <c r="C25" s="55" t="s">
        <v>34</v>
      </c>
      <c r="D25" s="54" t="s">
        <v>9</v>
      </c>
      <c r="E25" s="55"/>
      <c r="F25" s="55" t="s">
        <v>34</v>
      </c>
      <c r="G25" s="56"/>
      <c r="H25" s="6"/>
      <c r="I25" s="52" t="s">
        <v>70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57"/>
      <c r="U25" s="57"/>
      <c r="V25" s="57"/>
      <c r="W25" s="58"/>
      <c r="X25" s="6"/>
      <c r="Y25" s="6"/>
      <c r="Z25" s="6"/>
      <c r="AA25" s="6"/>
      <c r="AB25" s="6"/>
      <c r="AC25" s="6"/>
      <c r="AD25" s="6"/>
    </row>
    <row r="26" spans="1:30">
      <c r="A26" s="53" t="s">
        <v>71</v>
      </c>
      <c r="B26" s="54" t="s">
        <v>17</v>
      </c>
      <c r="C26" s="55" t="s">
        <v>34</v>
      </c>
      <c r="D26" s="54" t="s">
        <v>21</v>
      </c>
      <c r="E26" s="55"/>
      <c r="F26" s="55" t="s">
        <v>34</v>
      </c>
      <c r="G26" s="56"/>
      <c r="H26" s="6"/>
      <c r="I26" s="52" t="s">
        <v>72</v>
      </c>
      <c r="J26" s="45">
        <f t="shared" ref="J26:W26" si="1">SUM(J19:J25)</f>
        <v>9</v>
      </c>
      <c r="K26" s="45">
        <f t="shared" si="1"/>
        <v>15</v>
      </c>
      <c r="L26" s="45">
        <f t="shared" si="1"/>
        <v>25</v>
      </c>
      <c r="M26" s="45">
        <f t="shared" si="1"/>
        <v>6</v>
      </c>
      <c r="N26" s="45">
        <f t="shared" si="1"/>
        <v>13</v>
      </c>
      <c r="O26" s="45">
        <f t="shared" si="1"/>
        <v>19</v>
      </c>
      <c r="P26" s="45">
        <f t="shared" si="1"/>
        <v>14</v>
      </c>
      <c r="Q26" s="45">
        <f t="shared" si="1"/>
        <v>14</v>
      </c>
      <c r="R26" s="45">
        <f t="shared" si="1"/>
        <v>8</v>
      </c>
      <c r="S26" s="45">
        <f t="shared" si="1"/>
        <v>21</v>
      </c>
      <c r="T26" s="45">
        <f t="shared" si="1"/>
        <v>18</v>
      </c>
      <c r="U26" s="45">
        <f t="shared" si="1"/>
        <v>12</v>
      </c>
      <c r="V26" s="45">
        <f t="shared" si="1"/>
        <v>18</v>
      </c>
      <c r="W26" s="45">
        <f t="shared" si="1"/>
        <v>18</v>
      </c>
      <c r="X26" s="6"/>
      <c r="Y26" s="6"/>
      <c r="Z26" s="6"/>
      <c r="AA26" s="6"/>
      <c r="AB26" s="6"/>
      <c r="AC26" s="6"/>
      <c r="AD26" s="6"/>
    </row>
    <row r="27" spans="1:30">
      <c r="A27" s="53" t="s">
        <v>73</v>
      </c>
      <c r="B27" s="54" t="s">
        <v>5</v>
      </c>
      <c r="C27" s="55" t="s">
        <v>34</v>
      </c>
      <c r="D27" s="54" t="s">
        <v>26</v>
      </c>
      <c r="E27" s="55"/>
      <c r="F27" s="55" t="s">
        <v>34</v>
      </c>
      <c r="G27" s="56"/>
      <c r="H27" s="6"/>
      <c r="I27" s="59" t="s">
        <v>74</v>
      </c>
      <c r="J27" s="215">
        <f>SUM(J26-K26)</f>
        <v>-6</v>
      </c>
      <c r="K27" s="215"/>
      <c r="L27" s="215">
        <f>SUM(L26-M26)</f>
        <v>19</v>
      </c>
      <c r="M27" s="215"/>
      <c r="N27" s="215">
        <f>SUM(N26-O26)</f>
        <v>-6</v>
      </c>
      <c r="O27" s="215"/>
      <c r="P27" s="215">
        <f>SUM(P26-Q26)</f>
        <v>0</v>
      </c>
      <c r="Q27" s="215"/>
      <c r="R27" s="215">
        <f>SUM(R26-S26)</f>
        <v>-13</v>
      </c>
      <c r="S27" s="215"/>
      <c r="T27" s="215">
        <f>SUM(T26-U26)</f>
        <v>6</v>
      </c>
      <c r="U27" s="215"/>
      <c r="V27" s="215">
        <f>SUM(V26-W26)</f>
        <v>0</v>
      </c>
      <c r="W27" s="215"/>
      <c r="X27" s="50"/>
      <c r="Y27" s="6"/>
      <c r="Z27" s="6"/>
      <c r="AA27" s="6"/>
      <c r="AB27" s="6"/>
      <c r="AC27" s="6"/>
      <c r="AD27" s="6"/>
    </row>
    <row r="28" spans="1:30">
      <c r="A28" s="53" t="s">
        <v>75</v>
      </c>
      <c r="B28" s="54" t="s">
        <v>13</v>
      </c>
      <c r="C28" s="55" t="s">
        <v>34</v>
      </c>
      <c r="D28" s="54" t="s">
        <v>28</v>
      </c>
      <c r="E28" s="55"/>
      <c r="F28" s="55" t="s">
        <v>34</v>
      </c>
      <c r="G28" s="56"/>
      <c r="H28" s="6"/>
      <c r="I28" s="60" t="s">
        <v>76</v>
      </c>
      <c r="J28" s="212" t="s">
        <v>77</v>
      </c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6"/>
    </row>
    <row r="29" spans="1:30">
      <c r="A29" s="53" t="s">
        <v>78</v>
      </c>
      <c r="B29" s="54" t="s">
        <v>21</v>
      </c>
      <c r="C29" s="55" t="s">
        <v>34</v>
      </c>
      <c r="D29" s="54" t="s">
        <v>9</v>
      </c>
      <c r="E29" s="55"/>
      <c r="F29" s="55" t="s">
        <v>34</v>
      </c>
      <c r="G29" s="56"/>
      <c r="H29" s="6"/>
      <c r="I29" s="61" t="s">
        <v>79</v>
      </c>
      <c r="J29" s="213" t="s">
        <v>80</v>
      </c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6"/>
    </row>
    <row r="30" spans="1:30">
      <c r="A30" s="53" t="s">
        <v>81</v>
      </c>
      <c r="B30" s="54" t="s">
        <v>17</v>
      </c>
      <c r="C30" s="55" t="s">
        <v>34</v>
      </c>
      <c r="D30" s="54" t="s">
        <v>5</v>
      </c>
      <c r="E30" s="55"/>
      <c r="F30" s="55" t="s">
        <v>34</v>
      </c>
      <c r="G30" s="56"/>
      <c r="H30" s="6"/>
      <c r="I30" s="214" t="s">
        <v>82</v>
      </c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62" t="s">
        <v>83</v>
      </c>
      <c r="Y30" s="63"/>
      <c r="Z30" s="62" t="s">
        <v>84</v>
      </c>
      <c r="AA30" s="63"/>
      <c r="AB30" s="64" t="s">
        <v>85</v>
      </c>
      <c r="AC30" s="65"/>
      <c r="AD30" s="6"/>
    </row>
    <row r="31" spans="1:30">
      <c r="A31" s="66"/>
      <c r="B31" s="67"/>
      <c r="C31" s="45"/>
      <c r="D31" s="67"/>
      <c r="E31" s="45"/>
      <c r="F31" s="45"/>
      <c r="G31" s="46"/>
      <c r="H31" s="6"/>
      <c r="I31" s="66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68"/>
      <c r="Y31" s="69"/>
      <c r="Z31" s="69"/>
      <c r="AA31" s="70"/>
      <c r="AB31" s="68" t="s">
        <v>86</v>
      </c>
      <c r="AC31" s="71"/>
      <c r="AD31" s="6"/>
    </row>
    <row r="32" spans="1:30">
      <c r="A32" s="52"/>
      <c r="B32" s="67"/>
      <c r="C32" s="45"/>
      <c r="D32" s="67"/>
      <c r="E32" s="45"/>
      <c r="F32" s="45"/>
      <c r="G32" s="46"/>
      <c r="H32" s="50"/>
      <c r="I32" s="66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68"/>
      <c r="Y32" s="69"/>
      <c r="Z32" s="69"/>
      <c r="AA32" s="70"/>
      <c r="AB32" s="68" t="s">
        <v>87</v>
      </c>
      <c r="AC32" s="71"/>
      <c r="AD32" s="6"/>
    </row>
    <row r="33" spans="1:31">
      <c r="A33" s="72" t="s">
        <v>88</v>
      </c>
      <c r="B33" s="73"/>
      <c r="C33" s="74"/>
      <c r="D33" s="75"/>
      <c r="E33" s="76"/>
      <c r="F33" s="76"/>
      <c r="G33" s="77"/>
      <c r="H33" s="50"/>
      <c r="I33" s="66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68"/>
      <c r="Y33" s="69"/>
      <c r="Z33" s="70"/>
      <c r="AA33" s="70"/>
      <c r="AB33" s="78" t="s">
        <v>89</v>
      </c>
      <c r="AC33" s="79"/>
      <c r="AD33" s="6"/>
    </row>
    <row r="34" spans="1:31">
      <c r="A34" s="210" t="s">
        <v>90</v>
      </c>
      <c r="B34" s="210"/>
      <c r="C34" s="210"/>
      <c r="D34" s="210"/>
      <c r="E34" s="210"/>
      <c r="F34" s="210"/>
      <c r="G34" s="210"/>
      <c r="H34" s="50"/>
      <c r="I34" s="66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68"/>
      <c r="Y34" s="69"/>
      <c r="Z34" s="69"/>
      <c r="AA34" s="70"/>
      <c r="AB34" s="68" t="s">
        <v>91</v>
      </c>
      <c r="AC34" s="71"/>
      <c r="AD34" s="6"/>
    </row>
    <row r="35" spans="1:31">
      <c r="A35" s="210" t="s">
        <v>92</v>
      </c>
      <c r="B35" s="210"/>
      <c r="C35" s="210"/>
      <c r="D35" s="210"/>
      <c r="E35" s="210"/>
      <c r="F35" s="210"/>
      <c r="G35" s="210"/>
      <c r="H35" s="50"/>
      <c r="I35" s="66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68"/>
      <c r="Y35" s="69"/>
      <c r="Z35" s="69"/>
      <c r="AA35" s="70"/>
      <c r="AB35" s="68" t="s">
        <v>93</v>
      </c>
      <c r="AC35" s="71"/>
      <c r="AD35" s="6"/>
    </row>
    <row r="36" spans="1:31">
      <c r="A36" s="210" t="s">
        <v>94</v>
      </c>
      <c r="B36" s="210"/>
      <c r="C36" s="210"/>
      <c r="D36" s="210"/>
      <c r="E36" s="210"/>
      <c r="F36" s="210"/>
      <c r="G36" s="210"/>
      <c r="H36" s="50"/>
      <c r="I36" s="66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68"/>
      <c r="Y36" s="69"/>
      <c r="Z36" s="69"/>
      <c r="AA36" s="70"/>
      <c r="AB36" s="68" t="s">
        <v>95</v>
      </c>
      <c r="AC36" s="71"/>
      <c r="AD36" s="6"/>
    </row>
    <row r="37" spans="1:31">
      <c r="A37" s="210" t="s">
        <v>96</v>
      </c>
      <c r="B37" s="210"/>
      <c r="C37" s="210"/>
      <c r="D37" s="210"/>
      <c r="E37" s="210"/>
      <c r="F37" s="210"/>
      <c r="G37" s="210"/>
      <c r="H37" s="6"/>
      <c r="I37" s="80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81"/>
      <c r="Y37" s="82"/>
      <c r="Z37" s="82"/>
      <c r="AA37" s="83"/>
      <c r="AB37" s="81" t="s">
        <v>97</v>
      </c>
      <c r="AC37" s="84"/>
      <c r="AD37" s="6"/>
    </row>
    <row r="38" spans="1:31">
      <c r="A38" s="6"/>
      <c r="B38" s="7"/>
      <c r="C38" s="8"/>
      <c r="D38" s="6"/>
      <c r="E38" s="9"/>
      <c r="F38" s="50"/>
      <c r="G38" s="9"/>
      <c r="H38" s="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85"/>
      <c r="W38" s="85"/>
      <c r="X38" s="217"/>
      <c r="Y38" s="217"/>
      <c r="Z38" s="86"/>
      <c r="AA38" s="86"/>
      <c r="AB38" s="217"/>
      <c r="AC38" s="217"/>
      <c r="AD38" s="6"/>
    </row>
    <row r="39" spans="1:31">
      <c r="A39" s="1" t="s">
        <v>0</v>
      </c>
      <c r="B39" s="202" t="s">
        <v>1</v>
      </c>
      <c r="C39" s="202"/>
      <c r="D39" s="202"/>
      <c r="E39" s="202"/>
      <c r="F39" s="202"/>
      <c r="G39" s="202"/>
      <c r="H39" s="2"/>
      <c r="I39" s="214" t="s">
        <v>98</v>
      </c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87" t="s">
        <v>83</v>
      </c>
      <c r="Y39" s="88"/>
      <c r="Z39" s="87" t="s">
        <v>84</v>
      </c>
      <c r="AA39" s="88"/>
      <c r="AB39" s="89" t="s">
        <v>85</v>
      </c>
      <c r="AC39" s="90"/>
      <c r="AD39" s="2"/>
    </row>
    <row r="40" spans="1:31">
      <c r="A40" s="3" t="s">
        <v>3</v>
      </c>
      <c r="B40" s="199" t="s">
        <v>4</v>
      </c>
      <c r="C40" s="199"/>
      <c r="D40" s="199"/>
      <c r="E40" s="199"/>
      <c r="F40" s="199"/>
      <c r="G40" s="199"/>
      <c r="H40" s="2"/>
      <c r="I40" s="66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68"/>
      <c r="Y40" s="69"/>
      <c r="Z40" s="69"/>
      <c r="AA40" s="70"/>
      <c r="AB40" s="68" t="s">
        <v>86</v>
      </c>
      <c r="AC40" s="71"/>
      <c r="AD40" s="2"/>
    </row>
    <row r="41" spans="1:31">
      <c r="A41" s="3" t="s">
        <v>7</v>
      </c>
      <c r="B41" s="199" t="s">
        <v>99</v>
      </c>
      <c r="C41" s="199"/>
      <c r="D41" s="199"/>
      <c r="E41" s="199"/>
      <c r="F41" s="199"/>
      <c r="G41" s="199"/>
      <c r="H41" s="2"/>
      <c r="I41" s="66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68"/>
      <c r="Y41" s="69"/>
      <c r="Z41" s="69"/>
      <c r="AA41" s="70"/>
      <c r="AB41" s="68" t="s">
        <v>87</v>
      </c>
      <c r="AC41" s="71"/>
      <c r="AD41" s="2"/>
    </row>
    <row r="42" spans="1:31">
      <c r="A42" s="3" t="s">
        <v>11</v>
      </c>
      <c r="B42" s="199" t="s">
        <v>100</v>
      </c>
      <c r="C42" s="199"/>
      <c r="D42" s="199"/>
      <c r="E42" s="199"/>
      <c r="F42" s="199"/>
      <c r="G42" s="199"/>
      <c r="H42" s="2"/>
      <c r="I42" s="66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68"/>
      <c r="Y42" s="69"/>
      <c r="Z42" s="70"/>
      <c r="AA42" s="70"/>
      <c r="AB42" s="78" t="s">
        <v>89</v>
      </c>
      <c r="AC42" s="79"/>
      <c r="AD42" s="2"/>
    </row>
    <row r="43" spans="1:31">
      <c r="A43" s="3" t="s">
        <v>15</v>
      </c>
      <c r="B43" s="204" t="s">
        <v>101</v>
      </c>
      <c r="C43" s="204"/>
      <c r="D43" s="204"/>
      <c r="E43" s="204"/>
      <c r="F43" s="204"/>
      <c r="G43" s="204"/>
      <c r="H43" s="2"/>
      <c r="I43" s="66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68"/>
      <c r="Y43" s="69"/>
      <c r="Z43" s="69"/>
      <c r="AA43" s="70"/>
      <c r="AB43" s="68" t="s">
        <v>91</v>
      </c>
      <c r="AC43" s="71"/>
      <c r="AD43" s="2"/>
    </row>
    <row r="44" spans="1:31">
      <c r="A44" s="3" t="s">
        <v>19</v>
      </c>
      <c r="B44" s="199" t="s">
        <v>102</v>
      </c>
      <c r="C44" s="199"/>
      <c r="D44" s="199"/>
      <c r="E44" s="199"/>
      <c r="F44" s="199"/>
      <c r="G44" s="199"/>
      <c r="H44" s="2"/>
      <c r="I44" s="66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68"/>
      <c r="Y44" s="69"/>
      <c r="Z44" s="69"/>
      <c r="AA44" s="70"/>
      <c r="AB44" s="68" t="s">
        <v>93</v>
      </c>
      <c r="AC44" s="71"/>
      <c r="AD44" s="2"/>
    </row>
    <row r="45" spans="1:31">
      <c r="A45" s="5" t="s">
        <v>23</v>
      </c>
      <c r="B45" s="201" t="s">
        <v>24</v>
      </c>
      <c r="C45" s="201"/>
      <c r="D45" s="205" t="s">
        <v>103</v>
      </c>
      <c r="E45" s="205"/>
      <c r="F45" s="205"/>
      <c r="G45" s="205"/>
      <c r="H45" s="2"/>
      <c r="I45" s="66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68"/>
      <c r="Y45" s="69"/>
      <c r="Z45" s="69"/>
      <c r="AA45" s="70"/>
      <c r="AB45" s="68" t="s">
        <v>95</v>
      </c>
      <c r="AC45" s="71"/>
      <c r="AD45" s="2"/>
    </row>
    <row r="46" spans="1:31">
      <c r="A46" s="6"/>
      <c r="B46" s="7"/>
      <c r="C46" s="8"/>
      <c r="D46" s="6"/>
      <c r="E46" s="9"/>
      <c r="F46" s="9"/>
      <c r="G46" s="9"/>
      <c r="H46" s="6"/>
      <c r="I46" s="80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81"/>
      <c r="Y46" s="82"/>
      <c r="Z46" s="82"/>
      <c r="AA46" s="83"/>
      <c r="AB46" s="81" t="s">
        <v>97</v>
      </c>
      <c r="AC46" s="84"/>
      <c r="AD46" s="6"/>
    </row>
    <row r="47" spans="1:31">
      <c r="A47" s="11"/>
      <c r="B47" s="12" t="s">
        <v>30</v>
      </c>
      <c r="C47" s="13"/>
      <c r="D47" s="12" t="s">
        <v>30</v>
      </c>
      <c r="E47" s="13"/>
      <c r="F47" s="13"/>
      <c r="G47" s="14"/>
      <c r="H47" s="15"/>
      <c r="I47" s="91" t="s">
        <v>30</v>
      </c>
      <c r="J47" s="19">
        <v>22</v>
      </c>
      <c r="K47" s="20">
        <v>23</v>
      </c>
      <c r="L47" s="19">
        <v>24</v>
      </c>
      <c r="M47" s="19">
        <v>25</v>
      </c>
      <c r="N47" s="20">
        <v>26</v>
      </c>
      <c r="O47" s="19">
        <v>27</v>
      </c>
      <c r="P47" s="19">
        <v>28</v>
      </c>
      <c r="Q47" s="18">
        <v>29</v>
      </c>
      <c r="R47" s="17">
        <v>30</v>
      </c>
      <c r="S47" s="17">
        <v>31</v>
      </c>
      <c r="T47" s="18">
        <v>32</v>
      </c>
      <c r="U47" s="17">
        <v>33</v>
      </c>
      <c r="V47" s="17">
        <v>34</v>
      </c>
      <c r="W47" s="18">
        <v>35</v>
      </c>
      <c r="X47" s="17">
        <v>36</v>
      </c>
      <c r="Y47" s="17">
        <v>37</v>
      </c>
      <c r="Z47" s="18">
        <v>38</v>
      </c>
      <c r="AA47" s="17">
        <v>39</v>
      </c>
      <c r="AB47" s="17">
        <v>40</v>
      </c>
      <c r="AC47" s="18">
        <v>41</v>
      </c>
      <c r="AD47" s="17">
        <v>42</v>
      </c>
      <c r="AE47" s="92" t="s">
        <v>32</v>
      </c>
    </row>
    <row r="48" spans="1:31">
      <c r="A48" s="93" t="s">
        <v>104</v>
      </c>
      <c r="B48" s="94"/>
      <c r="C48" s="55" t="s">
        <v>34</v>
      </c>
      <c r="D48" s="94"/>
      <c r="E48" s="55"/>
      <c r="F48" s="95" t="s">
        <v>34</v>
      </c>
      <c r="G48" s="56"/>
      <c r="H48" s="15"/>
      <c r="I48" s="66"/>
      <c r="J48" s="96"/>
      <c r="K48" s="29"/>
      <c r="L48" s="29"/>
      <c r="M48" s="29"/>
      <c r="N48" s="34"/>
      <c r="O48" s="29"/>
      <c r="P48" s="29"/>
      <c r="Q48" s="29"/>
      <c r="R48" s="30"/>
      <c r="S48" s="29"/>
      <c r="T48" s="29"/>
      <c r="U48" s="29"/>
      <c r="V48" s="30"/>
      <c r="W48" s="29"/>
      <c r="X48" s="29"/>
      <c r="Y48" s="29"/>
      <c r="Z48" s="97"/>
      <c r="AA48" s="29"/>
      <c r="AB48" s="29"/>
      <c r="AC48" s="29"/>
      <c r="AD48" s="98"/>
      <c r="AE48" s="92"/>
    </row>
    <row r="49" spans="1:31">
      <c r="A49" s="93" t="s">
        <v>105</v>
      </c>
      <c r="B49" s="94"/>
      <c r="C49" s="55" t="s">
        <v>34</v>
      </c>
      <c r="D49" s="94"/>
      <c r="E49" s="55"/>
      <c r="F49" s="95" t="s">
        <v>34</v>
      </c>
      <c r="G49" s="56"/>
      <c r="H49" s="15"/>
      <c r="I49" s="66"/>
      <c r="J49" s="33"/>
      <c r="K49" s="34"/>
      <c r="L49" s="29"/>
      <c r="M49" s="29"/>
      <c r="N49" s="29"/>
      <c r="O49" s="34"/>
      <c r="P49" s="29"/>
      <c r="Q49" s="29"/>
      <c r="R49" s="29"/>
      <c r="S49" s="30"/>
      <c r="T49" s="29"/>
      <c r="U49" s="29"/>
      <c r="V49" s="29"/>
      <c r="W49" s="30"/>
      <c r="X49" s="29"/>
      <c r="Y49" s="29"/>
      <c r="Z49" s="29"/>
      <c r="AA49" s="30"/>
      <c r="AB49" s="29"/>
      <c r="AC49" s="29"/>
      <c r="AD49" s="99"/>
      <c r="AE49" s="92"/>
    </row>
    <row r="50" spans="1:31">
      <c r="A50" s="93" t="s">
        <v>106</v>
      </c>
      <c r="B50" s="94"/>
      <c r="C50" s="55" t="s">
        <v>34</v>
      </c>
      <c r="D50" s="94"/>
      <c r="E50" s="55"/>
      <c r="F50" s="95" t="s">
        <v>34</v>
      </c>
      <c r="G50" s="56"/>
      <c r="H50" s="15"/>
      <c r="I50" s="66"/>
      <c r="J50" s="33"/>
      <c r="K50" s="29"/>
      <c r="L50" s="34"/>
      <c r="M50" s="29"/>
      <c r="N50" s="29"/>
      <c r="O50" s="29"/>
      <c r="P50" s="34"/>
      <c r="Q50" s="29"/>
      <c r="R50" s="29"/>
      <c r="S50" s="29"/>
      <c r="T50" s="30"/>
      <c r="U50" s="29"/>
      <c r="V50" s="29"/>
      <c r="W50" s="30"/>
      <c r="X50" s="29"/>
      <c r="Y50" s="29"/>
      <c r="Z50" s="30"/>
      <c r="AA50" s="29"/>
      <c r="AB50" s="29"/>
      <c r="AC50" s="30"/>
      <c r="AD50" s="36"/>
      <c r="AE50" s="92"/>
    </row>
    <row r="51" spans="1:31">
      <c r="A51" s="93" t="s">
        <v>107</v>
      </c>
      <c r="B51" s="100"/>
      <c r="C51" s="55" t="s">
        <v>34</v>
      </c>
      <c r="D51" s="94"/>
      <c r="E51" s="55"/>
      <c r="F51" s="95" t="s">
        <v>34</v>
      </c>
      <c r="G51" s="56"/>
      <c r="H51" s="15"/>
      <c r="I51" s="101"/>
      <c r="J51" s="33"/>
      <c r="K51" s="29"/>
      <c r="L51" s="29"/>
      <c r="M51" s="34"/>
      <c r="N51" s="29"/>
      <c r="O51" s="29"/>
      <c r="P51" s="34"/>
      <c r="Q51" s="29"/>
      <c r="R51" s="29"/>
      <c r="S51" s="30"/>
      <c r="T51" s="29"/>
      <c r="U51" s="29"/>
      <c r="V51" s="30"/>
      <c r="W51" s="29"/>
      <c r="X51" s="29"/>
      <c r="Y51" s="30"/>
      <c r="Z51" s="29"/>
      <c r="AA51" s="29"/>
      <c r="AB51" s="30"/>
      <c r="AC51" s="29"/>
      <c r="AD51" s="36"/>
      <c r="AE51" s="92"/>
    </row>
    <row r="52" spans="1:31">
      <c r="A52" s="93" t="s">
        <v>108</v>
      </c>
      <c r="B52" s="94"/>
      <c r="C52" s="55" t="s">
        <v>34</v>
      </c>
      <c r="D52" s="94"/>
      <c r="E52" s="55"/>
      <c r="F52" s="95" t="s">
        <v>34</v>
      </c>
      <c r="G52" s="56"/>
      <c r="H52" s="15"/>
      <c r="I52" s="66"/>
      <c r="J52" s="33"/>
      <c r="K52" s="29"/>
      <c r="L52" s="34"/>
      <c r="M52" s="29"/>
      <c r="N52" s="29"/>
      <c r="O52" s="34"/>
      <c r="P52" s="29"/>
      <c r="Q52" s="29"/>
      <c r="R52" s="30"/>
      <c r="S52" s="29"/>
      <c r="T52" s="29"/>
      <c r="U52" s="30"/>
      <c r="V52" s="29"/>
      <c r="W52" s="29"/>
      <c r="X52" s="30"/>
      <c r="Y52" s="29"/>
      <c r="Z52" s="29"/>
      <c r="AA52" s="29"/>
      <c r="AB52" s="30"/>
      <c r="AC52" s="29"/>
      <c r="AD52" s="36"/>
      <c r="AE52" s="92"/>
    </row>
    <row r="53" spans="1:31">
      <c r="A53" s="93" t="s">
        <v>109</v>
      </c>
      <c r="B53" s="94"/>
      <c r="C53" s="55" t="s">
        <v>34</v>
      </c>
      <c r="D53" s="94"/>
      <c r="E53" s="55"/>
      <c r="F53" s="95" t="s">
        <v>34</v>
      </c>
      <c r="G53" s="56"/>
      <c r="H53" s="15"/>
      <c r="I53" s="66"/>
      <c r="J53" s="33"/>
      <c r="K53" s="34"/>
      <c r="L53" s="29"/>
      <c r="M53" s="29"/>
      <c r="N53" s="34"/>
      <c r="O53" s="29"/>
      <c r="P53" s="29"/>
      <c r="Q53" s="30"/>
      <c r="R53" s="29"/>
      <c r="S53" s="29"/>
      <c r="T53" s="29"/>
      <c r="U53" s="30"/>
      <c r="V53" s="29"/>
      <c r="W53" s="29"/>
      <c r="X53" s="29"/>
      <c r="Y53" s="30"/>
      <c r="Z53" s="29"/>
      <c r="AA53" s="29"/>
      <c r="AB53" s="29"/>
      <c r="AC53" s="30"/>
      <c r="AD53" s="36"/>
      <c r="AE53" s="92"/>
    </row>
    <row r="54" spans="1:31">
      <c r="A54" s="93" t="s">
        <v>110</v>
      </c>
      <c r="B54" s="94"/>
      <c r="C54" s="55" t="s">
        <v>34</v>
      </c>
      <c r="D54" s="100"/>
      <c r="E54" s="55"/>
      <c r="F54" s="55" t="s">
        <v>34</v>
      </c>
      <c r="G54" s="102"/>
      <c r="H54" s="15"/>
      <c r="I54" s="66"/>
      <c r="J54" s="103"/>
      <c r="K54" s="40"/>
      <c r="L54" s="40"/>
      <c r="M54" s="42"/>
      <c r="N54" s="40"/>
      <c r="O54" s="40"/>
      <c r="P54" s="40"/>
      <c r="Q54" s="41"/>
      <c r="R54" s="40"/>
      <c r="S54" s="40"/>
      <c r="T54" s="41"/>
      <c r="U54" s="40"/>
      <c r="V54" s="40"/>
      <c r="W54" s="40"/>
      <c r="X54" s="41"/>
      <c r="Y54" s="40"/>
      <c r="Z54" s="40"/>
      <c r="AA54" s="41"/>
      <c r="AB54" s="40"/>
      <c r="AC54" s="40"/>
      <c r="AD54" s="43"/>
      <c r="AE54" s="92"/>
    </row>
    <row r="55" spans="1:31">
      <c r="A55" s="104" t="s">
        <v>111</v>
      </c>
      <c r="B55" s="66"/>
      <c r="C55" s="45" t="s">
        <v>34</v>
      </c>
      <c r="D55" s="66"/>
      <c r="E55" s="45"/>
      <c r="F55" s="45" t="s">
        <v>34</v>
      </c>
      <c r="G55" s="46"/>
      <c r="H55" s="6"/>
      <c r="I55" s="105"/>
      <c r="J55" s="106" t="s">
        <v>42</v>
      </c>
      <c r="K55" s="106"/>
      <c r="L55" s="106" t="s">
        <v>43</v>
      </c>
      <c r="M55" s="106"/>
      <c r="N55" s="106" t="s">
        <v>44</v>
      </c>
      <c r="O55" s="106"/>
      <c r="P55" s="106" t="s">
        <v>45</v>
      </c>
      <c r="Q55" s="106"/>
      <c r="R55" s="106" t="s">
        <v>46</v>
      </c>
      <c r="S55" s="106"/>
      <c r="T55" s="106" t="s">
        <v>47</v>
      </c>
      <c r="U55" s="106"/>
      <c r="V55" s="106" t="s">
        <v>48</v>
      </c>
      <c r="W55" s="107"/>
      <c r="X55" s="6"/>
      <c r="Y55" s="6"/>
      <c r="Z55" s="6"/>
      <c r="AA55" s="6"/>
      <c r="AB55" s="6"/>
      <c r="AC55" s="6"/>
      <c r="AD55" s="50"/>
    </row>
    <row r="56" spans="1:31">
      <c r="A56" s="104" t="s">
        <v>112</v>
      </c>
      <c r="B56" s="66"/>
      <c r="C56" s="45" t="s">
        <v>34</v>
      </c>
      <c r="D56" s="66"/>
      <c r="E56" s="45"/>
      <c r="F56" s="45" t="s">
        <v>34</v>
      </c>
      <c r="G56" s="46"/>
      <c r="H56" s="6"/>
      <c r="I56" s="51"/>
      <c r="J56" s="207"/>
      <c r="K56" s="207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9"/>
      <c r="W56" s="209"/>
      <c r="X56" s="50"/>
      <c r="Y56" s="50"/>
      <c r="Z56" s="50"/>
      <c r="AA56" s="50"/>
      <c r="AB56" s="50"/>
      <c r="AC56" s="50"/>
      <c r="AD56" s="6"/>
    </row>
    <row r="57" spans="1:31">
      <c r="A57" s="104" t="s">
        <v>113</v>
      </c>
      <c r="B57" s="66"/>
      <c r="C57" s="45" t="s">
        <v>34</v>
      </c>
      <c r="D57" s="101"/>
      <c r="E57" s="45"/>
      <c r="F57" s="45" t="s">
        <v>34</v>
      </c>
      <c r="G57" s="46"/>
      <c r="H57" s="6"/>
      <c r="I57" s="52" t="s">
        <v>58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6"/>
      <c r="Y57" s="6"/>
      <c r="Z57" s="6"/>
      <c r="AA57" s="6"/>
      <c r="AB57" s="6"/>
      <c r="AC57" s="6"/>
      <c r="AD57" s="50"/>
    </row>
    <row r="58" spans="1:31">
      <c r="A58" s="104" t="s">
        <v>114</v>
      </c>
      <c r="B58" s="66"/>
      <c r="C58" s="45" t="s">
        <v>34</v>
      </c>
      <c r="D58" s="66"/>
      <c r="E58" s="45"/>
      <c r="F58" s="45" t="s">
        <v>34</v>
      </c>
      <c r="G58" s="46"/>
      <c r="H58" s="6"/>
      <c r="I58" s="52" t="s">
        <v>60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6"/>
      <c r="Y58" s="6"/>
      <c r="Z58" s="6"/>
      <c r="AA58" s="6"/>
      <c r="AB58" s="6"/>
      <c r="AC58" s="6"/>
      <c r="AD58" s="6"/>
    </row>
    <row r="59" spans="1:31">
      <c r="A59" s="104" t="s">
        <v>115</v>
      </c>
      <c r="B59" s="66"/>
      <c r="C59" s="45" t="s">
        <v>34</v>
      </c>
      <c r="D59" s="66"/>
      <c r="E59" s="45"/>
      <c r="F59" s="45" t="s">
        <v>34</v>
      </c>
      <c r="G59" s="46"/>
      <c r="H59" s="6"/>
      <c r="I59" s="52" t="s">
        <v>62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6"/>
      <c r="X59" s="6"/>
      <c r="Y59" s="6"/>
      <c r="Z59" s="6"/>
      <c r="AA59" s="6"/>
      <c r="AB59" s="6"/>
      <c r="AC59" s="6"/>
      <c r="AD59" s="6"/>
    </row>
    <row r="60" spans="1:31">
      <c r="A60" s="104" t="s">
        <v>116</v>
      </c>
      <c r="B60" s="66"/>
      <c r="C60" s="45" t="s">
        <v>34</v>
      </c>
      <c r="D60" s="101"/>
      <c r="E60" s="45"/>
      <c r="F60" s="45" t="s">
        <v>34</v>
      </c>
      <c r="G60" s="46"/>
      <c r="H60" s="6"/>
      <c r="I60" s="52" t="s">
        <v>64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6"/>
      <c r="X60" s="6"/>
      <c r="Y60" s="6"/>
      <c r="Z60" s="6"/>
      <c r="AA60" s="6"/>
      <c r="AB60" s="6"/>
      <c r="AC60" s="6"/>
      <c r="AD60" s="6"/>
    </row>
    <row r="61" spans="1:31">
      <c r="A61" s="104" t="s">
        <v>117</v>
      </c>
      <c r="B61" s="66"/>
      <c r="C61" s="45" t="s">
        <v>34</v>
      </c>
      <c r="D61" s="66"/>
      <c r="E61" s="45"/>
      <c r="F61" s="45" t="s">
        <v>34</v>
      </c>
      <c r="G61" s="46"/>
      <c r="H61" s="6"/>
      <c r="I61" s="52" t="s">
        <v>66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  <c r="X61" s="6"/>
      <c r="Y61" s="6"/>
      <c r="Z61" s="6"/>
      <c r="AA61" s="6"/>
      <c r="AB61" s="6"/>
      <c r="AC61" s="6"/>
      <c r="AD61" s="6"/>
    </row>
    <row r="62" spans="1:31">
      <c r="A62" s="104" t="s">
        <v>118</v>
      </c>
      <c r="B62" s="66"/>
      <c r="C62" s="24" t="s">
        <v>34</v>
      </c>
      <c r="D62" s="66"/>
      <c r="E62" s="24"/>
      <c r="F62" s="24" t="s">
        <v>34</v>
      </c>
      <c r="G62" s="46"/>
      <c r="H62" s="6"/>
      <c r="I62" s="52" t="s">
        <v>68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57"/>
      <c r="U62" s="57"/>
      <c r="V62" s="57"/>
      <c r="W62" s="58"/>
      <c r="X62" s="6"/>
      <c r="Y62" s="6"/>
      <c r="Z62" s="6"/>
      <c r="AA62" s="6"/>
      <c r="AB62" s="6"/>
      <c r="AC62" s="6"/>
      <c r="AD62" s="6"/>
    </row>
    <row r="63" spans="1:31">
      <c r="A63" s="104" t="s">
        <v>119</v>
      </c>
      <c r="B63" s="101"/>
      <c r="C63" s="24" t="s">
        <v>34</v>
      </c>
      <c r="D63" s="66"/>
      <c r="E63" s="24"/>
      <c r="F63" s="24" t="s">
        <v>34</v>
      </c>
      <c r="G63" s="46"/>
      <c r="H63" s="6"/>
      <c r="I63" s="52" t="s">
        <v>70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57"/>
      <c r="U63" s="57"/>
      <c r="V63" s="57"/>
      <c r="W63" s="58"/>
      <c r="X63" s="6"/>
      <c r="Y63" s="6"/>
      <c r="Z63" s="6"/>
      <c r="AA63" s="6"/>
      <c r="AB63" s="6"/>
      <c r="AC63" s="6"/>
      <c r="AD63" s="6"/>
    </row>
    <row r="64" spans="1:31">
      <c r="A64" s="104" t="s">
        <v>120</v>
      </c>
      <c r="B64" s="66"/>
      <c r="C64" s="24" t="s">
        <v>34</v>
      </c>
      <c r="D64" s="66"/>
      <c r="E64" s="24"/>
      <c r="F64" s="24" t="s">
        <v>34</v>
      </c>
      <c r="G64" s="46"/>
      <c r="H64" s="6"/>
      <c r="I64" s="52" t="s">
        <v>72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6"/>
      <c r="Y64" s="6"/>
      <c r="Z64" s="6"/>
      <c r="AA64" s="6"/>
      <c r="AB64" s="6"/>
      <c r="AC64" s="6"/>
      <c r="AD64" s="6"/>
    </row>
    <row r="65" spans="1:30">
      <c r="A65" s="104" t="s">
        <v>121</v>
      </c>
      <c r="B65" s="66"/>
      <c r="C65" s="24" t="s">
        <v>34</v>
      </c>
      <c r="D65" s="66"/>
      <c r="E65" s="24"/>
      <c r="F65" s="24" t="s">
        <v>34</v>
      </c>
      <c r="G65" s="46"/>
      <c r="H65" s="6"/>
      <c r="I65" s="59" t="s">
        <v>74</v>
      </c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50"/>
      <c r="Y65" s="6"/>
      <c r="Z65" s="6"/>
      <c r="AA65" s="6"/>
      <c r="AB65" s="6"/>
      <c r="AC65" s="6"/>
      <c r="AD65" s="6"/>
    </row>
    <row r="66" spans="1:30">
      <c r="A66" s="104" t="s">
        <v>122</v>
      </c>
      <c r="B66" s="101"/>
      <c r="C66" s="24" t="s">
        <v>34</v>
      </c>
      <c r="D66" s="66"/>
      <c r="E66" s="24"/>
      <c r="F66" s="24" t="s">
        <v>34</v>
      </c>
      <c r="G66" s="46"/>
      <c r="H66" s="6"/>
      <c r="I66" s="108" t="s">
        <v>76</v>
      </c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6"/>
    </row>
    <row r="67" spans="1:30">
      <c r="A67" s="104" t="s">
        <v>123</v>
      </c>
      <c r="B67" s="66"/>
      <c r="C67" s="24" t="s">
        <v>34</v>
      </c>
      <c r="D67" s="66"/>
      <c r="E67" s="24"/>
      <c r="F67" s="24" t="s">
        <v>34</v>
      </c>
      <c r="G67" s="46"/>
      <c r="H67" s="6"/>
      <c r="I67" s="109" t="s">
        <v>79</v>
      </c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6"/>
    </row>
    <row r="68" spans="1:30">
      <c r="A68" s="104" t="s">
        <v>124</v>
      </c>
      <c r="B68" s="66"/>
      <c r="C68" s="24" t="s">
        <v>34</v>
      </c>
      <c r="D68" s="66"/>
      <c r="E68" s="24"/>
      <c r="F68" s="24" t="s">
        <v>34</v>
      </c>
      <c r="G68" s="46"/>
      <c r="H68" s="6"/>
      <c r="I68" s="214" t="s">
        <v>125</v>
      </c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62" t="s">
        <v>83</v>
      </c>
      <c r="Y68" s="63"/>
      <c r="Z68" s="62" t="s">
        <v>84</v>
      </c>
      <c r="AA68" s="63"/>
      <c r="AB68" s="64" t="s">
        <v>85</v>
      </c>
      <c r="AC68" s="65"/>
      <c r="AD68" s="6"/>
    </row>
    <row r="69" spans="1:30">
      <c r="A69" s="66"/>
      <c r="B69" s="67"/>
      <c r="C69" s="45"/>
      <c r="D69" s="67"/>
      <c r="E69" s="45"/>
      <c r="F69" s="45"/>
      <c r="G69" s="46"/>
      <c r="H69" s="6"/>
      <c r="I69" s="66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8"/>
      <c r="Y69" s="218"/>
      <c r="Z69" s="110"/>
      <c r="AA69" s="110"/>
      <c r="AB69" s="220">
        <v>1</v>
      </c>
      <c r="AC69" s="220"/>
      <c r="AD69" s="6"/>
    </row>
    <row r="70" spans="1:30">
      <c r="A70" s="52"/>
      <c r="B70" s="67"/>
      <c r="C70" s="45"/>
      <c r="D70" s="67"/>
      <c r="E70" s="45"/>
      <c r="F70" s="45"/>
      <c r="G70" s="46"/>
      <c r="H70" s="50"/>
      <c r="I70" s="66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8"/>
      <c r="Y70" s="218"/>
      <c r="Z70" s="111"/>
      <c r="AA70" s="110"/>
      <c r="AB70" s="219">
        <v>2</v>
      </c>
      <c r="AC70" s="219"/>
      <c r="AD70" s="6"/>
    </row>
    <row r="71" spans="1:30">
      <c r="A71" s="72" t="s">
        <v>88</v>
      </c>
      <c r="B71" s="73"/>
      <c r="C71" s="74"/>
      <c r="D71" s="75"/>
      <c r="E71" s="76"/>
      <c r="F71" s="76"/>
      <c r="G71" s="77"/>
      <c r="H71" s="50"/>
      <c r="I71" s="66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8"/>
      <c r="Y71" s="218"/>
      <c r="Z71" s="111"/>
      <c r="AA71" s="110"/>
      <c r="AB71" s="219">
        <v>3</v>
      </c>
      <c r="AC71" s="219"/>
      <c r="AD71" s="6"/>
    </row>
    <row r="72" spans="1:30">
      <c r="A72" s="210"/>
      <c r="B72" s="210"/>
      <c r="C72" s="210"/>
      <c r="D72" s="210"/>
      <c r="E72" s="210"/>
      <c r="F72" s="210"/>
      <c r="G72" s="210"/>
      <c r="H72" s="50"/>
      <c r="I72" s="66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8"/>
      <c r="Y72" s="218"/>
      <c r="Z72" s="111"/>
      <c r="AA72" s="110"/>
      <c r="AB72" s="219">
        <v>4</v>
      </c>
      <c r="AC72" s="219"/>
      <c r="AD72" s="6"/>
    </row>
    <row r="73" spans="1:30">
      <c r="A73" s="210"/>
      <c r="B73" s="210"/>
      <c r="C73" s="210"/>
      <c r="D73" s="210"/>
      <c r="E73" s="210"/>
      <c r="F73" s="210"/>
      <c r="G73" s="210"/>
      <c r="H73" s="50"/>
      <c r="I73" s="66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8"/>
      <c r="Y73" s="218"/>
      <c r="Z73" s="111"/>
      <c r="AA73" s="110"/>
      <c r="AB73" s="219">
        <v>5</v>
      </c>
      <c r="AC73" s="219"/>
      <c r="AD73" s="6"/>
    </row>
    <row r="74" spans="1:30">
      <c r="A74" s="210"/>
      <c r="B74" s="210"/>
      <c r="C74" s="210"/>
      <c r="D74" s="210"/>
      <c r="E74" s="210"/>
      <c r="F74" s="210"/>
      <c r="G74" s="210"/>
      <c r="H74" s="50"/>
      <c r="I74" s="66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8"/>
      <c r="Y74" s="218"/>
      <c r="Z74" s="111"/>
      <c r="AA74" s="110"/>
      <c r="AB74" s="219">
        <v>6</v>
      </c>
      <c r="AC74" s="219"/>
      <c r="AD74" s="6"/>
    </row>
    <row r="75" spans="1:30">
      <c r="A75" s="210"/>
      <c r="B75" s="210"/>
      <c r="C75" s="210"/>
      <c r="D75" s="210"/>
      <c r="E75" s="210"/>
      <c r="F75" s="210"/>
      <c r="G75" s="210"/>
      <c r="H75" s="6"/>
      <c r="I75" s="112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2"/>
      <c r="Y75" s="222"/>
      <c r="Z75" s="114"/>
      <c r="AA75" s="113"/>
      <c r="AB75" s="223">
        <v>7</v>
      </c>
      <c r="AC75" s="223"/>
      <c r="AD75" s="6"/>
    </row>
    <row r="76" spans="1:30">
      <c r="A76" s="6"/>
      <c r="B76" s="7"/>
      <c r="C76" s="8"/>
      <c r="D76" s="6"/>
      <c r="E76" s="9"/>
      <c r="F76" s="50"/>
      <c r="G76" s="9"/>
      <c r="H76" s="6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85"/>
      <c r="W76" s="85"/>
      <c r="X76" s="217"/>
      <c r="Y76" s="217"/>
      <c r="Z76" s="86"/>
      <c r="AA76" s="86"/>
      <c r="AB76" s="217"/>
      <c r="AC76" s="217"/>
      <c r="AD76" s="6"/>
    </row>
    <row r="77" spans="1:30">
      <c r="A77" s="1" t="s">
        <v>0</v>
      </c>
      <c r="B77" s="202" t="s">
        <v>1</v>
      </c>
      <c r="C77" s="202"/>
      <c r="D77" s="202"/>
      <c r="E77" s="202"/>
      <c r="F77" s="202"/>
      <c r="G77" s="202"/>
      <c r="I77" s="225" t="s">
        <v>88</v>
      </c>
      <c r="J77" s="225"/>
      <c r="K77" s="225"/>
      <c r="L77" s="225"/>
      <c r="M77" s="225"/>
      <c r="N77" s="225"/>
      <c r="O77" s="225"/>
    </row>
    <row r="78" spans="1:30">
      <c r="A78" s="3" t="s">
        <v>3</v>
      </c>
      <c r="B78" s="199" t="s">
        <v>4</v>
      </c>
      <c r="C78" s="199"/>
      <c r="D78" s="199"/>
      <c r="E78" s="199"/>
      <c r="F78" s="199"/>
      <c r="G78" s="199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</row>
    <row r="79" spans="1:30">
      <c r="A79" s="3" t="s">
        <v>7</v>
      </c>
      <c r="B79" s="199" t="s">
        <v>126</v>
      </c>
      <c r="C79" s="199"/>
      <c r="D79" s="199"/>
      <c r="E79" s="199"/>
      <c r="F79" s="199"/>
      <c r="G79" s="199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</row>
    <row r="80" spans="1:30">
      <c r="A80" s="3" t="s">
        <v>11</v>
      </c>
      <c r="B80" s="199" t="s">
        <v>127</v>
      </c>
      <c r="C80" s="199"/>
      <c r="D80" s="199"/>
      <c r="E80" s="199"/>
      <c r="F80" s="199"/>
      <c r="G80" s="199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</row>
    <row r="81" spans="1:29">
      <c r="A81" s="3" t="s">
        <v>15</v>
      </c>
      <c r="B81" s="224" t="s">
        <v>128</v>
      </c>
      <c r="C81" s="224"/>
      <c r="D81" s="224"/>
      <c r="E81" s="224"/>
      <c r="F81" s="224"/>
      <c r="G81" s="224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</row>
    <row r="82" spans="1:29">
      <c r="A82" s="3" t="s">
        <v>19</v>
      </c>
      <c r="B82" s="199"/>
      <c r="C82" s="199"/>
      <c r="D82" s="199"/>
      <c r="E82" s="199"/>
      <c r="F82" s="199"/>
      <c r="G82" s="199"/>
      <c r="I82" s="108" t="s">
        <v>76</v>
      </c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</row>
    <row r="83" spans="1:29">
      <c r="A83" s="5" t="s">
        <v>23</v>
      </c>
      <c r="B83" s="201" t="s">
        <v>24</v>
      </c>
      <c r="C83" s="201"/>
      <c r="D83" s="205" t="s">
        <v>129</v>
      </c>
      <c r="E83" s="205"/>
      <c r="F83" s="205"/>
      <c r="G83" s="205"/>
      <c r="I83" s="109" t="s">
        <v>79</v>
      </c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</row>
  </sheetData>
  <mergeCells count="121">
    <mergeCell ref="B77:G77"/>
    <mergeCell ref="I77:O77"/>
    <mergeCell ref="B78:G78"/>
    <mergeCell ref="I78:AC78"/>
    <mergeCell ref="B79:G79"/>
    <mergeCell ref="I79:AC79"/>
    <mergeCell ref="B82:G82"/>
    <mergeCell ref="J82:AC82"/>
    <mergeCell ref="I80:AC80"/>
    <mergeCell ref="B81:G81"/>
    <mergeCell ref="I81:AC81"/>
    <mergeCell ref="B83:C83"/>
    <mergeCell ref="D83:G83"/>
    <mergeCell ref="J83:AC83"/>
    <mergeCell ref="B80:G80"/>
    <mergeCell ref="X76:Y76"/>
    <mergeCell ref="AB76:AC76"/>
    <mergeCell ref="A74:G74"/>
    <mergeCell ref="A75:G75"/>
    <mergeCell ref="J75:W75"/>
    <mergeCell ref="X75:Y75"/>
    <mergeCell ref="AB75:AC75"/>
    <mergeCell ref="A72:G72"/>
    <mergeCell ref="J72:W72"/>
    <mergeCell ref="X72:Y72"/>
    <mergeCell ref="AB72:AC72"/>
    <mergeCell ref="A73:G73"/>
    <mergeCell ref="J73:W73"/>
    <mergeCell ref="X73:Y73"/>
    <mergeCell ref="I68:W68"/>
    <mergeCell ref="J69:W69"/>
    <mergeCell ref="X69:Y69"/>
    <mergeCell ref="AB69:AC69"/>
    <mergeCell ref="AB73:AC73"/>
    <mergeCell ref="J74:W74"/>
    <mergeCell ref="X74:Y74"/>
    <mergeCell ref="AB74:AC74"/>
    <mergeCell ref="J70:W70"/>
    <mergeCell ref="X70:Y70"/>
    <mergeCell ref="AB70:AC70"/>
    <mergeCell ref="J71:W71"/>
    <mergeCell ref="X71:Y71"/>
    <mergeCell ref="AB71:AC71"/>
    <mergeCell ref="J67:AC67"/>
    <mergeCell ref="J56:K56"/>
    <mergeCell ref="L56:M56"/>
    <mergeCell ref="N56:O56"/>
    <mergeCell ref="P56:Q56"/>
    <mergeCell ref="R56:S56"/>
    <mergeCell ref="T56:U56"/>
    <mergeCell ref="V56:W56"/>
    <mergeCell ref="R65:S65"/>
    <mergeCell ref="J66:AC66"/>
    <mergeCell ref="T65:U65"/>
    <mergeCell ref="V65:W65"/>
    <mergeCell ref="J46:W46"/>
    <mergeCell ref="J65:K65"/>
    <mergeCell ref="L65:M65"/>
    <mergeCell ref="N65:O65"/>
    <mergeCell ref="P65:Q65"/>
    <mergeCell ref="X38:Y38"/>
    <mergeCell ref="AB38:AC38"/>
    <mergeCell ref="B41:G41"/>
    <mergeCell ref="J41:W41"/>
    <mergeCell ref="B40:G40"/>
    <mergeCell ref="J40:W40"/>
    <mergeCell ref="B42:G42"/>
    <mergeCell ref="J42:W42"/>
    <mergeCell ref="B45:C45"/>
    <mergeCell ref="D45:G45"/>
    <mergeCell ref="J45:W45"/>
    <mergeCell ref="B44:G44"/>
    <mergeCell ref="J44:W44"/>
    <mergeCell ref="B43:G43"/>
    <mergeCell ref="J43:W43"/>
    <mergeCell ref="V27:W27"/>
    <mergeCell ref="A37:G37"/>
    <mergeCell ref="J37:W37"/>
    <mergeCell ref="B39:G39"/>
    <mergeCell ref="I39:W39"/>
    <mergeCell ref="A35:G35"/>
    <mergeCell ref="J35:W35"/>
    <mergeCell ref="A36:G36"/>
    <mergeCell ref="J36:W36"/>
    <mergeCell ref="J27:K27"/>
    <mergeCell ref="L27:M27"/>
    <mergeCell ref="N27:O27"/>
    <mergeCell ref="P27:Q27"/>
    <mergeCell ref="R27:S27"/>
    <mergeCell ref="T27:U27"/>
    <mergeCell ref="A34:G34"/>
    <mergeCell ref="J34:W34"/>
    <mergeCell ref="J28:AC28"/>
    <mergeCell ref="J29:AC29"/>
    <mergeCell ref="I30:W30"/>
    <mergeCell ref="J31:W31"/>
    <mergeCell ref="J33:W33"/>
    <mergeCell ref="J32:W32"/>
    <mergeCell ref="J18:K18"/>
    <mergeCell ref="N18:O18"/>
    <mergeCell ref="P18:Q18"/>
    <mergeCell ref="R18:S18"/>
    <mergeCell ref="T18:U18"/>
    <mergeCell ref="V18:W18"/>
    <mergeCell ref="L18:M18"/>
    <mergeCell ref="J6:W6"/>
    <mergeCell ref="B3:G3"/>
    <mergeCell ref="J3:W3"/>
    <mergeCell ref="D7:G7"/>
    <mergeCell ref="J7:W7"/>
    <mergeCell ref="J8:W8"/>
    <mergeCell ref="B4:G4"/>
    <mergeCell ref="J4:W4"/>
    <mergeCell ref="B6:G6"/>
    <mergeCell ref="B7:C7"/>
    <mergeCell ref="B1:G1"/>
    <mergeCell ref="I1:W1"/>
    <mergeCell ref="B2:G2"/>
    <mergeCell ref="J2:W2"/>
    <mergeCell ref="B5:G5"/>
    <mergeCell ref="J5:W5"/>
  </mergeCells>
  <phoneticPr fontId="5" type="noConversion"/>
  <pageMargins left="0.47013888888888899" right="0.44027777777777799" top="0.55000000000000004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"/>
  <sheetViews>
    <sheetView zoomScaleNormal="100" workbookViewId="0">
      <pane ySplit="1"/>
      <selection activeCell="A3" sqref="A3"/>
      <selection pane="bottomLeft"/>
    </sheetView>
  </sheetViews>
  <sheetFormatPr baseColWidth="10" defaultColWidth="10.85546875" defaultRowHeight="12.75"/>
  <cols>
    <col min="1" max="2" width="10.85546875" customWidth="1"/>
    <col min="3" max="3" width="5.140625" customWidth="1"/>
    <col min="4" max="4" width="10.85546875" customWidth="1"/>
    <col min="5" max="7" width="5.5703125" customWidth="1"/>
    <col min="8" max="8" width="9.28515625" customWidth="1"/>
    <col min="9" max="9" width="10.85546875" customWidth="1"/>
    <col min="10" max="24" width="3.5703125" customWidth="1"/>
    <col min="25" max="245" width="4.7109375" customWidth="1"/>
  </cols>
  <sheetData>
    <row r="2" spans="1:1" ht="18">
      <c r="A2" s="198" t="s">
        <v>315</v>
      </c>
    </row>
  </sheetData>
  <phoneticPr fontId="5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107"/>
  <sheetViews>
    <sheetView topLeftCell="A5" zoomScaleNormal="100" workbookViewId="0">
      <pane ySplit="1" topLeftCell="A37" activePane="bottomLeft"/>
      <selection activeCell="P22" sqref="P22"/>
      <selection pane="bottomLeft" activeCell="A38" sqref="A38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3.71093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3" width="3.2851562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9">
      <c r="A2" s="1" t="s">
        <v>0</v>
      </c>
      <c r="B2" s="202" t="s">
        <v>1</v>
      </c>
      <c r="C2" s="202"/>
      <c r="D2" s="202"/>
      <c r="E2" s="202"/>
      <c r="F2" s="202"/>
      <c r="G2" s="202"/>
      <c r="H2" s="115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Y2" s="115"/>
      <c r="Z2" s="115"/>
    </row>
    <row r="3" spans="1:29">
      <c r="A3" s="3" t="s">
        <v>3</v>
      </c>
      <c r="B3" s="199" t="s">
        <v>4</v>
      </c>
      <c r="C3" s="199"/>
      <c r="D3" s="199"/>
      <c r="E3" s="199"/>
      <c r="F3" s="199"/>
      <c r="G3" s="199"/>
      <c r="H3" s="115"/>
      <c r="I3" s="4" t="s">
        <v>130</v>
      </c>
      <c r="J3" s="227" t="s">
        <v>131</v>
      </c>
      <c r="K3" s="227"/>
      <c r="L3" s="227"/>
      <c r="M3" s="227"/>
      <c r="N3" s="227"/>
      <c r="O3" s="227"/>
      <c r="P3" s="227"/>
      <c r="Q3" s="227"/>
      <c r="R3" s="227"/>
      <c r="S3" s="227"/>
      <c r="Y3" s="115"/>
      <c r="Z3" s="115"/>
    </row>
    <row r="4" spans="1:29">
      <c r="A4" s="3" t="s">
        <v>7</v>
      </c>
      <c r="B4" s="199" t="s">
        <v>8</v>
      </c>
      <c r="C4" s="199"/>
      <c r="D4" s="199"/>
      <c r="E4" s="199"/>
      <c r="F4" s="199"/>
      <c r="G4" s="199"/>
      <c r="H4" s="115"/>
      <c r="I4" s="4" t="s">
        <v>50</v>
      </c>
      <c r="J4" s="227" t="s">
        <v>132</v>
      </c>
      <c r="K4" s="227"/>
      <c r="L4" s="227"/>
      <c r="M4" s="227"/>
      <c r="N4" s="227"/>
      <c r="O4" s="227"/>
      <c r="P4" s="227"/>
      <c r="Q4" s="227"/>
      <c r="R4" s="227"/>
      <c r="S4" s="227"/>
      <c r="Y4" s="115"/>
      <c r="Z4" s="115"/>
    </row>
    <row r="5" spans="1:29">
      <c r="A5" s="3" t="s">
        <v>11</v>
      </c>
      <c r="B5" s="199" t="s">
        <v>12</v>
      </c>
      <c r="C5" s="199"/>
      <c r="D5" s="199"/>
      <c r="E5" s="199"/>
      <c r="F5" s="199"/>
      <c r="G5" s="199"/>
      <c r="H5" s="115"/>
      <c r="I5" s="4" t="s">
        <v>5</v>
      </c>
      <c r="J5" s="227" t="s">
        <v>133</v>
      </c>
      <c r="K5" s="227"/>
      <c r="L5" s="227"/>
      <c r="M5" s="227"/>
      <c r="N5" s="227"/>
      <c r="O5" s="227"/>
      <c r="P5" s="227"/>
      <c r="Q5" s="227"/>
      <c r="R5" s="227"/>
      <c r="S5" s="227"/>
      <c r="Y5" s="115"/>
      <c r="Z5" s="115"/>
    </row>
    <row r="6" spans="1:29">
      <c r="A6" s="3" t="s">
        <v>15</v>
      </c>
      <c r="B6" s="199" t="s">
        <v>134</v>
      </c>
      <c r="C6" s="199"/>
      <c r="D6" s="199"/>
      <c r="E6" s="199"/>
      <c r="F6" s="199"/>
      <c r="G6" s="199"/>
      <c r="H6" s="115"/>
      <c r="I6" s="4" t="s">
        <v>135</v>
      </c>
      <c r="J6" s="227" t="s">
        <v>136</v>
      </c>
      <c r="K6" s="227"/>
      <c r="L6" s="227"/>
      <c r="M6" s="227"/>
      <c r="N6" s="227"/>
      <c r="O6" s="227"/>
      <c r="P6" s="227"/>
      <c r="Q6" s="227"/>
      <c r="R6" s="227"/>
      <c r="S6" s="227"/>
      <c r="Y6" s="115"/>
      <c r="Z6" s="115"/>
    </row>
    <row r="7" spans="1:29">
      <c r="A7" s="3" t="s">
        <v>19</v>
      </c>
      <c r="B7" s="199" t="s">
        <v>137</v>
      </c>
      <c r="C7" s="199"/>
      <c r="D7" s="199"/>
      <c r="E7" s="199"/>
      <c r="F7" s="199"/>
      <c r="G7" s="199"/>
      <c r="H7" s="115"/>
      <c r="I7" s="4" t="s">
        <v>138</v>
      </c>
      <c r="J7" s="227" t="s">
        <v>139</v>
      </c>
      <c r="K7" s="227"/>
      <c r="L7" s="227"/>
      <c r="M7" s="227"/>
      <c r="N7" s="227"/>
      <c r="O7" s="227"/>
      <c r="P7" s="227"/>
      <c r="Q7" s="227"/>
      <c r="R7" s="227"/>
      <c r="S7" s="227"/>
      <c r="Y7" s="115"/>
      <c r="Z7" s="115"/>
    </row>
    <row r="8" spans="1:29">
      <c r="A8" s="5" t="s">
        <v>23</v>
      </c>
      <c r="B8" s="201" t="s">
        <v>140</v>
      </c>
      <c r="C8" s="201"/>
      <c r="D8" s="205" t="s">
        <v>141</v>
      </c>
      <c r="E8" s="205"/>
      <c r="F8" s="205"/>
      <c r="G8" s="205"/>
      <c r="H8" s="115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5"/>
    </row>
    <row r="9" spans="1:29">
      <c r="B9" s="118"/>
      <c r="C9" s="119"/>
      <c r="E9" s="120"/>
      <c r="F9" s="120"/>
      <c r="G9" s="12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</row>
    <row r="10" spans="1:29">
      <c r="A10" s="121"/>
      <c r="B10" s="122" t="s">
        <v>30</v>
      </c>
      <c r="C10" s="123"/>
      <c r="D10" s="122" t="s">
        <v>30</v>
      </c>
      <c r="E10" s="123"/>
      <c r="F10" s="123"/>
      <c r="G10" s="123"/>
      <c r="H10" s="124"/>
      <c r="I10" s="125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142</v>
      </c>
      <c r="U10" s="15"/>
      <c r="V10" s="15"/>
    </row>
    <row r="11" spans="1:29">
      <c r="A11" s="54" t="s">
        <v>33</v>
      </c>
      <c r="B11" s="4" t="s">
        <v>50</v>
      </c>
      <c r="C11" s="122" t="s">
        <v>34</v>
      </c>
      <c r="D11" s="4" t="s">
        <v>130</v>
      </c>
      <c r="E11" s="122">
        <v>2</v>
      </c>
      <c r="F11" s="122" t="s">
        <v>34</v>
      </c>
      <c r="G11" s="126">
        <v>10</v>
      </c>
      <c r="H11" s="127"/>
      <c r="I11" s="4" t="s">
        <v>50</v>
      </c>
      <c r="J11" s="128">
        <v>0</v>
      </c>
      <c r="K11" s="129"/>
      <c r="L11" s="129"/>
      <c r="M11" s="128">
        <v>0</v>
      </c>
      <c r="N11" s="129"/>
      <c r="O11" s="129"/>
      <c r="P11" s="128">
        <v>0</v>
      </c>
      <c r="Q11" s="129"/>
      <c r="R11" s="129"/>
      <c r="S11" s="128">
        <v>0</v>
      </c>
      <c r="T11" s="130">
        <v>0</v>
      </c>
      <c r="U11" s="131"/>
      <c r="V11" s="131"/>
      <c r="W11" s="15"/>
    </row>
    <row r="12" spans="1:29">
      <c r="A12" s="54" t="s">
        <v>35</v>
      </c>
      <c r="B12" s="4" t="s">
        <v>5</v>
      </c>
      <c r="C12" s="122" t="s">
        <v>34</v>
      </c>
      <c r="D12" s="4" t="s">
        <v>135</v>
      </c>
      <c r="E12" s="122">
        <v>8</v>
      </c>
      <c r="F12" s="122" t="s">
        <v>34</v>
      </c>
      <c r="G12" s="126">
        <v>6</v>
      </c>
      <c r="H12" s="127"/>
      <c r="I12" s="4" t="s">
        <v>5</v>
      </c>
      <c r="J12" s="129"/>
      <c r="K12" s="128">
        <v>3</v>
      </c>
      <c r="L12" s="129"/>
      <c r="M12" s="129"/>
      <c r="N12" s="128">
        <v>3</v>
      </c>
      <c r="O12" s="129"/>
      <c r="P12" s="129"/>
      <c r="Q12" s="128">
        <v>0</v>
      </c>
      <c r="R12" s="129"/>
      <c r="S12" s="128">
        <v>3</v>
      </c>
      <c r="T12" s="130">
        <v>9</v>
      </c>
      <c r="U12" s="131"/>
      <c r="V12" s="131"/>
      <c r="W12" s="131"/>
    </row>
    <row r="13" spans="1:29">
      <c r="A13" s="54" t="s">
        <v>36</v>
      </c>
      <c r="B13" s="4" t="s">
        <v>138</v>
      </c>
      <c r="C13" s="122" t="s">
        <v>34</v>
      </c>
      <c r="D13" s="4" t="s">
        <v>130</v>
      </c>
      <c r="E13" s="122">
        <v>4</v>
      </c>
      <c r="F13" s="122" t="s">
        <v>34</v>
      </c>
      <c r="G13" s="126">
        <v>5</v>
      </c>
      <c r="H13" s="127"/>
      <c r="I13" s="4" t="s">
        <v>135</v>
      </c>
      <c r="J13" s="129"/>
      <c r="K13" s="128">
        <v>0</v>
      </c>
      <c r="L13" s="129"/>
      <c r="M13" s="128">
        <v>3</v>
      </c>
      <c r="N13" s="129"/>
      <c r="O13" s="128">
        <v>0</v>
      </c>
      <c r="P13" s="129"/>
      <c r="Q13" s="129"/>
      <c r="R13" s="128">
        <v>3</v>
      </c>
      <c r="S13" s="129"/>
      <c r="T13" s="130">
        <v>6</v>
      </c>
      <c r="U13" s="131"/>
      <c r="V13" s="131"/>
      <c r="W13" s="131"/>
    </row>
    <row r="14" spans="1:29">
      <c r="A14" s="54" t="s">
        <v>37</v>
      </c>
      <c r="B14" s="4" t="s">
        <v>50</v>
      </c>
      <c r="C14" s="122" t="s">
        <v>34</v>
      </c>
      <c r="D14" s="4" t="s">
        <v>135</v>
      </c>
      <c r="E14" s="122">
        <v>2</v>
      </c>
      <c r="F14" s="122" t="s">
        <v>34</v>
      </c>
      <c r="G14" s="126">
        <v>4</v>
      </c>
      <c r="H14" s="127"/>
      <c r="I14" s="4" t="s">
        <v>138</v>
      </c>
      <c r="J14" s="129"/>
      <c r="K14" s="129"/>
      <c r="L14" s="128">
        <v>0</v>
      </c>
      <c r="M14" s="129"/>
      <c r="N14" s="128">
        <v>0</v>
      </c>
      <c r="O14" s="129"/>
      <c r="P14" s="128">
        <v>3</v>
      </c>
      <c r="Q14" s="129"/>
      <c r="R14" s="128">
        <v>0</v>
      </c>
      <c r="S14" s="129"/>
      <c r="T14" s="130">
        <v>3</v>
      </c>
      <c r="U14" s="131"/>
      <c r="V14" s="131"/>
      <c r="W14" s="131"/>
    </row>
    <row r="15" spans="1:29">
      <c r="A15" s="54" t="s">
        <v>38</v>
      </c>
      <c r="B15" s="4" t="s">
        <v>5</v>
      </c>
      <c r="C15" s="122" t="s">
        <v>34</v>
      </c>
      <c r="D15" s="4" t="s">
        <v>138</v>
      </c>
      <c r="E15" s="122">
        <v>4</v>
      </c>
      <c r="F15" s="122" t="s">
        <v>34</v>
      </c>
      <c r="G15" s="126">
        <v>1</v>
      </c>
      <c r="H15" s="127"/>
      <c r="I15" s="4" t="s">
        <v>130</v>
      </c>
      <c r="J15" s="128">
        <v>3</v>
      </c>
      <c r="K15" s="129"/>
      <c r="L15" s="128">
        <v>3</v>
      </c>
      <c r="M15" s="129"/>
      <c r="N15" s="129"/>
      <c r="O15" s="128">
        <v>3</v>
      </c>
      <c r="P15" s="129"/>
      <c r="Q15" s="128">
        <v>3</v>
      </c>
      <c r="R15" s="129"/>
      <c r="S15" s="129"/>
      <c r="T15" s="130">
        <v>12</v>
      </c>
      <c r="U15" s="131"/>
      <c r="V15" s="131"/>
      <c r="W15" s="131"/>
    </row>
    <row r="16" spans="1:29">
      <c r="A16" s="54" t="s">
        <v>39</v>
      </c>
      <c r="B16" s="4" t="s">
        <v>135</v>
      </c>
      <c r="C16" s="122" t="s">
        <v>34</v>
      </c>
      <c r="D16" s="4" t="s">
        <v>130</v>
      </c>
      <c r="E16" s="122">
        <v>2</v>
      </c>
      <c r="F16" s="122" t="s">
        <v>34</v>
      </c>
      <c r="G16" s="122">
        <v>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1"/>
      <c r="AA16" s="131"/>
      <c r="AB16" s="131"/>
    </row>
    <row r="17" spans="1:29">
      <c r="A17" s="54" t="s">
        <v>40</v>
      </c>
      <c r="B17" s="4" t="s">
        <v>50</v>
      </c>
      <c r="C17" s="122" t="s">
        <v>34</v>
      </c>
      <c r="D17" s="4" t="s">
        <v>138</v>
      </c>
      <c r="E17" s="122">
        <v>1</v>
      </c>
      <c r="F17" s="122" t="s">
        <v>34</v>
      </c>
      <c r="G17" s="126">
        <v>5</v>
      </c>
      <c r="H17" s="132"/>
      <c r="I17" s="133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1"/>
      <c r="U17" s="131"/>
      <c r="V17" s="131"/>
      <c r="W17" s="131"/>
      <c r="X17" s="131"/>
      <c r="Y17" s="131"/>
      <c r="Z17" s="131"/>
    </row>
    <row r="18" spans="1:29">
      <c r="A18" s="54" t="s">
        <v>41</v>
      </c>
      <c r="B18" s="4" t="s">
        <v>5</v>
      </c>
      <c r="C18" s="122" t="s">
        <v>34</v>
      </c>
      <c r="D18" s="4" t="s">
        <v>130</v>
      </c>
      <c r="E18" s="122">
        <v>2</v>
      </c>
      <c r="F18" s="122" t="s">
        <v>34</v>
      </c>
      <c r="G18" s="126">
        <v>4</v>
      </c>
      <c r="H18" s="127"/>
      <c r="I18" s="135"/>
      <c r="J18" s="229" t="s">
        <v>50</v>
      </c>
      <c r="K18" s="229"/>
      <c r="L18" s="229" t="s">
        <v>51</v>
      </c>
      <c r="M18" s="229"/>
      <c r="N18" s="229" t="s">
        <v>143</v>
      </c>
      <c r="O18" s="229"/>
      <c r="P18" s="229" t="s">
        <v>144</v>
      </c>
      <c r="Q18" s="229"/>
      <c r="R18" s="229" t="s">
        <v>145</v>
      </c>
      <c r="S18" s="229"/>
      <c r="X18" s="131"/>
      <c r="Y18" s="131"/>
      <c r="Z18" s="131"/>
      <c r="AA18" s="131"/>
      <c r="AB18" s="131"/>
    </row>
    <row r="19" spans="1:29">
      <c r="A19" s="54" t="s">
        <v>49</v>
      </c>
      <c r="B19" s="4" t="s">
        <v>135</v>
      </c>
      <c r="C19" s="122" t="s">
        <v>34</v>
      </c>
      <c r="D19" s="4" t="s">
        <v>138</v>
      </c>
      <c r="E19" s="122">
        <v>4</v>
      </c>
      <c r="F19" s="122" t="s">
        <v>34</v>
      </c>
      <c r="G19" s="122">
        <v>2</v>
      </c>
      <c r="H19" s="136"/>
      <c r="I19" s="16" t="s">
        <v>58</v>
      </c>
      <c r="J19" s="45">
        <v>2</v>
      </c>
      <c r="K19" s="45">
        <v>10</v>
      </c>
      <c r="L19" s="45">
        <v>8</v>
      </c>
      <c r="M19" s="45">
        <v>6</v>
      </c>
      <c r="N19" s="45">
        <v>6</v>
      </c>
      <c r="O19" s="45">
        <v>8</v>
      </c>
      <c r="P19" s="45">
        <v>4</v>
      </c>
      <c r="Q19" s="45">
        <v>5</v>
      </c>
      <c r="R19" s="45">
        <v>10</v>
      </c>
      <c r="S19" s="45">
        <v>2</v>
      </c>
      <c r="T19" s="137"/>
      <c r="U19" s="137"/>
      <c r="V19" s="137"/>
      <c r="W19" s="137"/>
      <c r="AB19" s="131"/>
    </row>
    <row r="20" spans="1:29">
      <c r="A20" s="54" t="s">
        <v>57</v>
      </c>
      <c r="B20" s="4" t="s">
        <v>50</v>
      </c>
      <c r="C20" s="122" t="s">
        <v>34</v>
      </c>
      <c r="D20" s="4" t="s">
        <v>5</v>
      </c>
      <c r="E20" s="122">
        <v>2</v>
      </c>
      <c r="F20" s="122" t="s">
        <v>34</v>
      </c>
      <c r="G20" s="122">
        <v>9</v>
      </c>
      <c r="H20" s="138"/>
      <c r="I20" s="16" t="s">
        <v>60</v>
      </c>
      <c r="J20" s="45">
        <v>2</v>
      </c>
      <c r="K20" s="45">
        <v>4</v>
      </c>
      <c r="L20" s="45">
        <v>4</v>
      </c>
      <c r="M20" s="45">
        <v>1</v>
      </c>
      <c r="N20" s="45">
        <v>4</v>
      </c>
      <c r="O20" s="45">
        <v>2</v>
      </c>
      <c r="P20" s="45">
        <v>1</v>
      </c>
      <c r="Q20" s="45">
        <v>4</v>
      </c>
      <c r="R20" s="45">
        <v>5</v>
      </c>
      <c r="S20" s="45">
        <v>4</v>
      </c>
      <c r="T20" s="139"/>
      <c r="U20" s="139"/>
      <c r="X20" s="137"/>
      <c r="Y20" s="137"/>
      <c r="Z20" s="137"/>
      <c r="AA20" s="137"/>
    </row>
    <row r="21" spans="1:29">
      <c r="A21" s="140"/>
      <c r="B21" s="16"/>
      <c r="C21" s="122"/>
      <c r="D21" s="16"/>
      <c r="E21" s="122"/>
      <c r="F21" s="122"/>
      <c r="G21" s="122"/>
      <c r="I21" s="16" t="s">
        <v>62</v>
      </c>
      <c r="J21" s="45">
        <v>1</v>
      </c>
      <c r="K21" s="45">
        <v>5</v>
      </c>
      <c r="L21" s="45">
        <v>2</v>
      </c>
      <c r="M21" s="45">
        <v>4</v>
      </c>
      <c r="N21" s="45">
        <v>2</v>
      </c>
      <c r="O21" s="45">
        <v>4</v>
      </c>
      <c r="P21" s="45">
        <v>5</v>
      </c>
      <c r="Q21" s="45">
        <v>1</v>
      </c>
      <c r="R21" s="45">
        <v>4</v>
      </c>
      <c r="S21" s="45">
        <v>2</v>
      </c>
      <c r="T21" s="117"/>
      <c r="U21" s="117"/>
      <c r="AB21" s="137"/>
    </row>
    <row r="22" spans="1:29">
      <c r="A22" s="140"/>
      <c r="B22" s="16"/>
      <c r="C22" s="122"/>
      <c r="D22" s="16"/>
      <c r="E22" s="122"/>
      <c r="F22" s="122"/>
      <c r="G22" s="122"/>
      <c r="I22" s="16" t="s">
        <v>64</v>
      </c>
      <c r="J22" s="45">
        <v>2</v>
      </c>
      <c r="K22" s="45">
        <v>9</v>
      </c>
      <c r="L22" s="45">
        <v>9</v>
      </c>
      <c r="M22" s="45">
        <v>2</v>
      </c>
      <c r="N22" s="45">
        <v>4</v>
      </c>
      <c r="O22" s="45">
        <v>2</v>
      </c>
      <c r="P22" s="45">
        <v>2</v>
      </c>
      <c r="Q22" s="45">
        <v>4</v>
      </c>
      <c r="R22" s="45">
        <v>4</v>
      </c>
      <c r="S22" s="45">
        <v>2</v>
      </c>
      <c r="T22" s="117"/>
      <c r="U22" s="117"/>
    </row>
    <row r="23" spans="1:29">
      <c r="A23" s="140"/>
      <c r="B23" s="16"/>
      <c r="C23" s="122"/>
      <c r="D23" s="16"/>
      <c r="E23" s="122"/>
      <c r="F23" s="122"/>
      <c r="G23" s="122"/>
      <c r="I23" s="16" t="s">
        <v>72</v>
      </c>
      <c r="J23" s="45">
        <f t="shared" ref="J23:S23" si="0">SUM(J19:J22)</f>
        <v>7</v>
      </c>
      <c r="K23" s="45">
        <f t="shared" si="0"/>
        <v>28</v>
      </c>
      <c r="L23" s="45">
        <f t="shared" si="0"/>
        <v>23</v>
      </c>
      <c r="M23" s="45">
        <f t="shared" si="0"/>
        <v>13</v>
      </c>
      <c r="N23" s="45">
        <f t="shared" si="0"/>
        <v>16</v>
      </c>
      <c r="O23" s="45">
        <f t="shared" si="0"/>
        <v>16</v>
      </c>
      <c r="P23" s="45">
        <f t="shared" si="0"/>
        <v>12</v>
      </c>
      <c r="Q23" s="45">
        <f t="shared" si="0"/>
        <v>14</v>
      </c>
      <c r="R23" s="45">
        <f t="shared" si="0"/>
        <v>23</v>
      </c>
      <c r="S23" s="45">
        <f t="shared" si="0"/>
        <v>10</v>
      </c>
      <c r="T23" s="117"/>
      <c r="U23" s="117"/>
    </row>
    <row r="24" spans="1:29">
      <c r="A24" s="140"/>
      <c r="B24" s="16"/>
      <c r="C24" s="122"/>
      <c r="D24" s="16"/>
      <c r="E24" s="122"/>
      <c r="F24" s="122"/>
      <c r="G24" s="122"/>
      <c r="I24" s="16" t="s">
        <v>74</v>
      </c>
      <c r="J24" s="228">
        <f>SUM(J23-K23)</f>
        <v>-21</v>
      </c>
      <c r="K24" s="228"/>
      <c r="L24" s="228">
        <f>SUM(L23-M23)</f>
        <v>10</v>
      </c>
      <c r="M24" s="228"/>
      <c r="N24" s="228">
        <f>SUM(N23-O23)</f>
        <v>0</v>
      </c>
      <c r="O24" s="228"/>
      <c r="P24" s="228">
        <f>SUM(P23-Q23)</f>
        <v>-2</v>
      </c>
      <c r="Q24" s="228"/>
      <c r="R24" s="228">
        <f>SUM(R23-S23)</f>
        <v>13</v>
      </c>
      <c r="S24" s="228"/>
      <c r="T24" s="117"/>
      <c r="U24" s="117"/>
    </row>
    <row r="25" spans="1:29">
      <c r="A25" s="4"/>
      <c r="B25" s="116"/>
      <c r="C25" s="122"/>
      <c r="D25" s="116"/>
      <c r="E25" s="122"/>
      <c r="F25" s="122"/>
      <c r="G25" s="12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1"/>
      <c r="V25" s="131"/>
      <c r="W25" s="131"/>
      <c r="X25" s="131"/>
    </row>
    <row r="26" spans="1:29">
      <c r="A26" s="4"/>
      <c r="B26" s="116"/>
      <c r="C26" s="122"/>
      <c r="D26" s="116"/>
      <c r="E26" s="122"/>
      <c r="F26" s="122"/>
      <c r="G26" s="122"/>
      <c r="I26" s="141" t="s">
        <v>76</v>
      </c>
      <c r="J26" s="230" t="s">
        <v>146</v>
      </c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31"/>
    </row>
    <row r="27" spans="1:29">
      <c r="A27" s="4"/>
      <c r="B27" s="116"/>
      <c r="C27" s="122"/>
      <c r="D27" s="116"/>
      <c r="E27" s="122"/>
      <c r="F27" s="122"/>
      <c r="G27" s="122"/>
      <c r="I27" s="141" t="s">
        <v>79</v>
      </c>
      <c r="J27" s="230" t="s">
        <v>147</v>
      </c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42"/>
    </row>
    <row r="28" spans="1:29">
      <c r="A28" s="4"/>
      <c r="B28" s="116"/>
      <c r="C28" s="122"/>
      <c r="D28" s="116"/>
      <c r="E28" s="122"/>
      <c r="F28" s="122"/>
      <c r="G28" s="122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31"/>
      <c r="Y28" s="142"/>
      <c r="Z28" s="142"/>
      <c r="AA28" s="142"/>
      <c r="AB28" s="142"/>
      <c r="AC28" s="142"/>
    </row>
    <row r="29" spans="1:29">
      <c r="A29" s="4"/>
      <c r="B29" s="116"/>
      <c r="C29" s="122"/>
      <c r="D29" s="116"/>
      <c r="E29" s="122"/>
      <c r="F29" s="122"/>
      <c r="G29" s="122"/>
      <c r="I29" s="231" t="s">
        <v>148</v>
      </c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55" t="s">
        <v>142</v>
      </c>
      <c r="U29" s="143" t="s">
        <v>84</v>
      </c>
      <c r="V29" s="144"/>
      <c r="W29" s="95" t="s">
        <v>149</v>
      </c>
      <c r="X29" s="55" t="s">
        <v>150</v>
      </c>
      <c r="Y29" s="131"/>
      <c r="Z29" s="142"/>
      <c r="AA29" s="142"/>
      <c r="AB29" s="142"/>
      <c r="AC29" s="142"/>
    </row>
    <row r="30" spans="1:29">
      <c r="A30" s="4"/>
      <c r="B30" s="116"/>
      <c r="C30" s="122"/>
      <c r="D30" s="116"/>
      <c r="E30" s="122"/>
      <c r="F30" s="122"/>
      <c r="G30" s="122"/>
      <c r="I30" s="4" t="s">
        <v>130</v>
      </c>
      <c r="J30" s="227" t="s">
        <v>131</v>
      </c>
      <c r="K30" s="227"/>
      <c r="L30" s="227"/>
      <c r="M30" s="227"/>
      <c r="N30" s="227"/>
      <c r="O30" s="227"/>
      <c r="P30" s="227"/>
      <c r="Q30" s="227"/>
      <c r="R30" s="227"/>
      <c r="S30" s="227"/>
      <c r="T30" s="95">
        <v>12</v>
      </c>
      <c r="U30" s="55">
        <v>23</v>
      </c>
      <c r="V30" s="55">
        <v>10</v>
      </c>
      <c r="W30" s="95">
        <v>13</v>
      </c>
      <c r="X30" s="55" t="s">
        <v>86</v>
      </c>
      <c r="Z30" s="131"/>
    </row>
    <row r="31" spans="1:29">
      <c r="A31" s="145" t="s">
        <v>88</v>
      </c>
      <c r="B31" s="232" t="s">
        <v>151</v>
      </c>
      <c r="C31" s="232"/>
      <c r="D31" s="232"/>
      <c r="E31" s="232"/>
      <c r="F31" s="232"/>
      <c r="G31" s="232"/>
      <c r="I31" s="4" t="s">
        <v>5</v>
      </c>
      <c r="J31" s="227" t="s">
        <v>133</v>
      </c>
      <c r="K31" s="227"/>
      <c r="L31" s="227"/>
      <c r="M31" s="227"/>
      <c r="N31" s="227"/>
      <c r="O31" s="227"/>
      <c r="P31" s="227"/>
      <c r="Q31" s="227"/>
      <c r="R31" s="227"/>
      <c r="S31" s="227"/>
      <c r="T31" s="95">
        <v>9</v>
      </c>
      <c r="U31" s="55">
        <v>23</v>
      </c>
      <c r="V31" s="55">
        <v>13</v>
      </c>
      <c r="W31" s="95">
        <v>10</v>
      </c>
      <c r="X31" s="55" t="s">
        <v>87</v>
      </c>
    </row>
    <row r="32" spans="1:29">
      <c r="A32" s="210"/>
      <c r="B32" s="210"/>
      <c r="C32" s="210"/>
      <c r="D32" s="210"/>
      <c r="E32" s="210"/>
      <c r="F32" s="210"/>
      <c r="G32" s="210"/>
      <c r="H32" s="50"/>
      <c r="I32" s="4" t="s">
        <v>135</v>
      </c>
      <c r="J32" s="227" t="s">
        <v>136</v>
      </c>
      <c r="K32" s="227"/>
      <c r="L32" s="227"/>
      <c r="M32" s="227"/>
      <c r="N32" s="227"/>
      <c r="O32" s="227"/>
      <c r="P32" s="227"/>
      <c r="Q32" s="227"/>
      <c r="R32" s="227"/>
      <c r="S32" s="227"/>
      <c r="T32" s="95">
        <v>6</v>
      </c>
      <c r="U32" s="55">
        <v>16</v>
      </c>
      <c r="V32" s="55">
        <v>16</v>
      </c>
      <c r="W32" s="95">
        <v>0</v>
      </c>
      <c r="X32" s="55" t="s">
        <v>89</v>
      </c>
    </row>
    <row r="33" spans="1:29">
      <c r="A33" s="210"/>
      <c r="B33" s="210"/>
      <c r="C33" s="210"/>
      <c r="D33" s="210"/>
      <c r="E33" s="210"/>
      <c r="F33" s="210"/>
      <c r="G33" s="210"/>
      <c r="H33" s="50"/>
      <c r="I33" s="4" t="s">
        <v>138</v>
      </c>
      <c r="J33" s="227" t="s">
        <v>139</v>
      </c>
      <c r="K33" s="227"/>
      <c r="L33" s="227"/>
      <c r="M33" s="227"/>
      <c r="N33" s="227"/>
      <c r="O33" s="227"/>
      <c r="P33" s="227"/>
      <c r="Q33" s="227"/>
      <c r="R33" s="227"/>
      <c r="S33" s="227"/>
      <c r="T33" s="95">
        <v>3</v>
      </c>
      <c r="U33" s="55">
        <v>12</v>
      </c>
      <c r="V33" s="55">
        <v>14</v>
      </c>
      <c r="W33" s="95">
        <v>-2</v>
      </c>
      <c r="X33" s="55" t="s">
        <v>91</v>
      </c>
    </row>
    <row r="34" spans="1:29">
      <c r="A34" s="210"/>
      <c r="B34" s="210"/>
      <c r="C34" s="210"/>
      <c r="D34" s="210"/>
      <c r="E34" s="210"/>
      <c r="F34" s="210"/>
      <c r="G34" s="210"/>
      <c r="H34" s="50"/>
      <c r="I34" s="4" t="s">
        <v>50</v>
      </c>
      <c r="J34" s="227" t="s">
        <v>132</v>
      </c>
      <c r="K34" s="227"/>
      <c r="L34" s="227"/>
      <c r="M34" s="227"/>
      <c r="N34" s="227"/>
      <c r="O34" s="227"/>
      <c r="P34" s="227"/>
      <c r="Q34" s="227"/>
      <c r="R34" s="227"/>
      <c r="S34" s="227"/>
      <c r="T34" s="95">
        <v>0</v>
      </c>
      <c r="U34" s="55">
        <v>7</v>
      </c>
      <c r="V34" s="55">
        <v>28</v>
      </c>
      <c r="W34" s="95">
        <v>-21</v>
      </c>
      <c r="X34" s="55" t="s">
        <v>93</v>
      </c>
    </row>
    <row r="35" spans="1:29">
      <c r="H35" s="50"/>
    </row>
    <row r="36" spans="1:29">
      <c r="H36" s="50"/>
    </row>
    <row r="37" spans="1:29">
      <c r="H37" s="50"/>
    </row>
    <row r="39" spans="1:29">
      <c r="A39" s="1" t="s">
        <v>0</v>
      </c>
      <c r="B39" s="202" t="s">
        <v>1</v>
      </c>
      <c r="C39" s="202"/>
      <c r="D39" s="202"/>
      <c r="E39" s="202"/>
      <c r="F39" s="202"/>
      <c r="G39" s="202"/>
      <c r="I39" s="226" t="s">
        <v>141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146" t="s">
        <v>142</v>
      </c>
      <c r="U39" s="226" t="s">
        <v>84</v>
      </c>
      <c r="V39" s="226"/>
      <c r="W39" s="95" t="s">
        <v>149</v>
      </c>
      <c r="X39" s="55" t="s">
        <v>150</v>
      </c>
      <c r="Y39" s="115"/>
      <c r="Z39" s="115"/>
    </row>
    <row r="40" spans="1:29">
      <c r="A40" s="3" t="s">
        <v>3</v>
      </c>
      <c r="B40" s="199" t="s">
        <v>4</v>
      </c>
      <c r="C40" s="199"/>
      <c r="D40" s="199"/>
      <c r="E40" s="199"/>
      <c r="F40" s="199"/>
      <c r="G40" s="199"/>
      <c r="I40" s="4" t="s">
        <v>130</v>
      </c>
      <c r="J40" s="227" t="s">
        <v>131</v>
      </c>
      <c r="K40" s="227"/>
      <c r="L40" s="227"/>
      <c r="M40" s="227"/>
      <c r="N40" s="227"/>
      <c r="O40" s="227"/>
      <c r="P40" s="227"/>
      <c r="Q40" s="227"/>
      <c r="R40" s="227"/>
      <c r="S40" s="227"/>
      <c r="T40" s="95">
        <v>12</v>
      </c>
      <c r="U40" s="55">
        <v>23</v>
      </c>
      <c r="V40" s="55">
        <v>10</v>
      </c>
      <c r="W40" s="95">
        <v>13</v>
      </c>
      <c r="X40" s="55" t="s">
        <v>86</v>
      </c>
      <c r="Y40" s="115"/>
      <c r="Z40" s="115"/>
    </row>
    <row r="41" spans="1:29">
      <c r="A41" s="3" t="s">
        <v>7</v>
      </c>
      <c r="B41" s="199" t="s">
        <v>99</v>
      </c>
      <c r="C41" s="199"/>
      <c r="D41" s="199"/>
      <c r="E41" s="199"/>
      <c r="F41" s="199"/>
      <c r="G41" s="199"/>
      <c r="H41" s="115"/>
      <c r="I41" s="4" t="s">
        <v>5</v>
      </c>
      <c r="J41" s="227" t="s">
        <v>133</v>
      </c>
      <c r="K41" s="227"/>
      <c r="L41" s="227"/>
      <c r="M41" s="227"/>
      <c r="N41" s="227"/>
      <c r="O41" s="227"/>
      <c r="P41" s="227"/>
      <c r="Q41" s="227"/>
      <c r="R41" s="227"/>
      <c r="S41" s="227"/>
      <c r="T41" s="95">
        <v>9</v>
      </c>
      <c r="U41" s="55">
        <v>23</v>
      </c>
      <c r="V41" s="55">
        <v>13</v>
      </c>
      <c r="W41" s="95">
        <v>10</v>
      </c>
      <c r="X41" s="55" t="s">
        <v>87</v>
      </c>
      <c r="Y41" s="115"/>
      <c r="Z41" s="115"/>
    </row>
    <row r="42" spans="1:29">
      <c r="A42" s="3" t="s">
        <v>11</v>
      </c>
      <c r="B42" s="199" t="s">
        <v>100</v>
      </c>
      <c r="C42" s="199"/>
      <c r="D42" s="199"/>
      <c r="E42" s="199"/>
      <c r="F42" s="199"/>
      <c r="G42" s="199"/>
      <c r="H42" s="115"/>
      <c r="I42" s="4" t="s">
        <v>135</v>
      </c>
      <c r="J42" s="227" t="s">
        <v>136</v>
      </c>
      <c r="K42" s="227"/>
      <c r="L42" s="227"/>
      <c r="M42" s="227"/>
      <c r="N42" s="227"/>
      <c r="O42" s="227"/>
      <c r="P42" s="227"/>
      <c r="Q42" s="227"/>
      <c r="R42" s="227"/>
      <c r="S42" s="227"/>
      <c r="T42" s="95">
        <v>6</v>
      </c>
      <c r="U42" s="55">
        <v>16</v>
      </c>
      <c r="V42" s="55">
        <v>16</v>
      </c>
      <c r="W42" s="95">
        <v>0</v>
      </c>
      <c r="X42" s="55" t="s">
        <v>89</v>
      </c>
      <c r="Y42" s="115"/>
      <c r="Z42" s="115"/>
    </row>
    <row r="43" spans="1:29">
      <c r="A43" s="3" t="s">
        <v>15</v>
      </c>
      <c r="B43" s="224" t="s">
        <v>152</v>
      </c>
      <c r="C43" s="224"/>
      <c r="D43" s="224"/>
      <c r="E43" s="224"/>
      <c r="F43" s="224"/>
      <c r="G43" s="224"/>
      <c r="H43" s="115"/>
      <c r="I43" s="4" t="s">
        <v>138</v>
      </c>
      <c r="J43" s="227" t="s">
        <v>139</v>
      </c>
      <c r="K43" s="227"/>
      <c r="L43" s="227"/>
      <c r="M43" s="227"/>
      <c r="N43" s="227"/>
      <c r="O43" s="227"/>
      <c r="P43" s="227"/>
      <c r="Q43" s="227"/>
      <c r="R43" s="227"/>
      <c r="S43" s="227"/>
      <c r="T43" s="95">
        <v>3</v>
      </c>
      <c r="U43" s="55">
        <v>12</v>
      </c>
      <c r="V43" s="55">
        <v>14</v>
      </c>
      <c r="W43" s="95">
        <v>-2</v>
      </c>
      <c r="X43" s="55" t="s">
        <v>91</v>
      </c>
      <c r="Y43" s="115"/>
      <c r="Z43" s="115"/>
    </row>
    <row r="44" spans="1:29">
      <c r="A44" s="3" t="s">
        <v>19</v>
      </c>
      <c r="B44" s="199" t="s">
        <v>137</v>
      </c>
      <c r="C44" s="199"/>
      <c r="D44" s="199"/>
      <c r="E44" s="199"/>
      <c r="F44" s="199"/>
      <c r="G44" s="199"/>
      <c r="H44" s="115"/>
      <c r="I44" s="4" t="s">
        <v>50</v>
      </c>
      <c r="J44" s="227" t="s">
        <v>132</v>
      </c>
      <c r="K44" s="227"/>
      <c r="L44" s="227"/>
      <c r="M44" s="227"/>
      <c r="N44" s="227"/>
      <c r="O44" s="227"/>
      <c r="P44" s="227"/>
      <c r="Q44" s="227"/>
      <c r="R44" s="227"/>
      <c r="S44" s="227"/>
      <c r="T44" s="95">
        <v>0</v>
      </c>
      <c r="U44" s="55">
        <v>7</v>
      </c>
      <c r="V44" s="55">
        <v>28</v>
      </c>
      <c r="W44" s="95">
        <v>-21</v>
      </c>
      <c r="X44" s="55" t="s">
        <v>93</v>
      </c>
      <c r="Y44" s="115"/>
      <c r="Z44" s="115"/>
    </row>
    <row r="45" spans="1:29">
      <c r="A45" s="5" t="s">
        <v>23</v>
      </c>
      <c r="B45" s="201" t="s">
        <v>140</v>
      </c>
      <c r="C45" s="201"/>
      <c r="D45" s="205" t="s">
        <v>153</v>
      </c>
      <c r="E45" s="205"/>
      <c r="F45" s="205"/>
      <c r="G45" s="205"/>
      <c r="H45" s="115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5"/>
    </row>
    <row r="46" spans="1:29">
      <c r="B46" s="118"/>
      <c r="C46" s="119"/>
      <c r="E46" s="120"/>
      <c r="F46" s="120"/>
      <c r="G46" s="120"/>
      <c r="H46" s="115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</row>
    <row r="47" spans="1:29">
      <c r="A47" s="121"/>
      <c r="B47" s="122" t="s">
        <v>30</v>
      </c>
      <c r="C47" s="123"/>
      <c r="D47" s="122" t="s">
        <v>30</v>
      </c>
      <c r="E47" s="123"/>
      <c r="F47" s="123"/>
      <c r="G47" s="123"/>
      <c r="H47" s="115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142</v>
      </c>
      <c r="U47" s="15"/>
      <c r="V47" s="15"/>
    </row>
    <row r="48" spans="1:29">
      <c r="A48" s="54" t="s">
        <v>33</v>
      </c>
      <c r="B48" s="4" t="s">
        <v>130</v>
      </c>
      <c r="C48" s="122" t="s">
        <v>34</v>
      </c>
      <c r="D48" s="4" t="s">
        <v>50</v>
      </c>
      <c r="E48" s="122"/>
      <c r="F48" s="122" t="s">
        <v>34</v>
      </c>
      <c r="G48" s="122"/>
      <c r="I48" s="4" t="s">
        <v>130</v>
      </c>
      <c r="J48" s="128"/>
      <c r="K48" s="129"/>
      <c r="L48" s="129"/>
      <c r="M48" s="128"/>
      <c r="N48" s="129"/>
      <c r="O48" s="129"/>
      <c r="P48" s="128"/>
      <c r="Q48" s="129"/>
      <c r="R48" s="129"/>
      <c r="S48" s="128"/>
      <c r="T48" s="130"/>
      <c r="U48" s="131"/>
      <c r="V48" s="131"/>
      <c r="W48" s="15"/>
    </row>
    <row r="49" spans="1:28">
      <c r="A49" s="54" t="s">
        <v>35</v>
      </c>
      <c r="B49" s="4" t="s">
        <v>5</v>
      </c>
      <c r="C49" s="122" t="s">
        <v>34</v>
      </c>
      <c r="D49" s="4" t="s">
        <v>135</v>
      </c>
      <c r="E49" s="122"/>
      <c r="F49" s="122" t="s">
        <v>34</v>
      </c>
      <c r="G49" s="122"/>
      <c r="H49" s="124"/>
      <c r="I49" s="4" t="s">
        <v>5</v>
      </c>
      <c r="J49" s="129"/>
      <c r="K49" s="128"/>
      <c r="L49" s="129"/>
      <c r="M49" s="129"/>
      <c r="N49" s="128"/>
      <c r="O49" s="129"/>
      <c r="P49" s="129"/>
      <c r="Q49" s="128"/>
      <c r="R49" s="129"/>
      <c r="S49" s="128"/>
      <c r="T49" s="130"/>
      <c r="U49" s="131"/>
      <c r="V49" s="131"/>
      <c r="W49" s="131"/>
    </row>
    <row r="50" spans="1:28">
      <c r="A50" s="54" t="s">
        <v>36</v>
      </c>
      <c r="B50" s="4" t="s">
        <v>138</v>
      </c>
      <c r="C50" s="122" t="s">
        <v>34</v>
      </c>
      <c r="D50" s="4" t="s">
        <v>50</v>
      </c>
      <c r="E50" s="122"/>
      <c r="F50" s="122" t="s">
        <v>34</v>
      </c>
      <c r="G50" s="126"/>
      <c r="H50" s="127"/>
      <c r="I50" s="4" t="s">
        <v>135</v>
      </c>
      <c r="J50" s="129"/>
      <c r="K50" s="128"/>
      <c r="L50" s="129"/>
      <c r="M50" s="128"/>
      <c r="N50" s="129"/>
      <c r="O50" s="128"/>
      <c r="P50" s="129"/>
      <c r="Q50" s="129"/>
      <c r="R50" s="128"/>
      <c r="S50" s="129"/>
      <c r="T50" s="130"/>
      <c r="U50" s="131"/>
      <c r="V50" s="131"/>
      <c r="W50" s="131"/>
    </row>
    <row r="51" spans="1:28">
      <c r="A51" s="54" t="s">
        <v>37</v>
      </c>
      <c r="B51" s="4" t="s">
        <v>130</v>
      </c>
      <c r="C51" s="122" t="s">
        <v>34</v>
      </c>
      <c r="D51" s="4" t="s">
        <v>135</v>
      </c>
      <c r="E51" s="122"/>
      <c r="F51" s="122" t="s">
        <v>34</v>
      </c>
      <c r="G51" s="126"/>
      <c r="H51" s="127"/>
      <c r="I51" s="4" t="s">
        <v>138</v>
      </c>
      <c r="J51" s="129"/>
      <c r="K51" s="129"/>
      <c r="L51" s="128"/>
      <c r="M51" s="129"/>
      <c r="N51" s="128"/>
      <c r="O51" s="129"/>
      <c r="P51" s="128"/>
      <c r="Q51" s="129"/>
      <c r="R51" s="128"/>
      <c r="S51" s="129"/>
      <c r="T51" s="130"/>
      <c r="U51" s="131"/>
      <c r="V51" s="131"/>
      <c r="W51" s="131"/>
    </row>
    <row r="52" spans="1:28">
      <c r="A52" s="54" t="s">
        <v>38</v>
      </c>
      <c r="B52" s="4" t="s">
        <v>5</v>
      </c>
      <c r="C52" s="122" t="s">
        <v>34</v>
      </c>
      <c r="D52" s="4" t="s">
        <v>138</v>
      </c>
      <c r="E52" s="122"/>
      <c r="F52" s="122" t="s">
        <v>34</v>
      </c>
      <c r="G52" s="126"/>
      <c r="H52" s="127"/>
      <c r="I52" s="4" t="s">
        <v>50</v>
      </c>
      <c r="J52" s="128"/>
      <c r="K52" s="129"/>
      <c r="L52" s="128"/>
      <c r="M52" s="129"/>
      <c r="N52" s="129"/>
      <c r="O52" s="128"/>
      <c r="P52" s="129"/>
      <c r="Q52" s="128"/>
      <c r="R52" s="129"/>
      <c r="S52" s="129"/>
      <c r="T52" s="130"/>
      <c r="U52" s="131"/>
      <c r="V52" s="131"/>
      <c r="W52" s="131"/>
    </row>
    <row r="53" spans="1:28">
      <c r="A53" s="54" t="s">
        <v>39</v>
      </c>
      <c r="B53" s="4" t="s">
        <v>135</v>
      </c>
      <c r="C53" s="122" t="s">
        <v>34</v>
      </c>
      <c r="D53" s="4" t="s">
        <v>50</v>
      </c>
      <c r="E53" s="122"/>
      <c r="F53" s="122" t="s">
        <v>34</v>
      </c>
      <c r="G53" s="12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31"/>
      <c r="AA53" s="131"/>
      <c r="AB53" s="131"/>
    </row>
    <row r="54" spans="1:28">
      <c r="A54" s="54" t="s">
        <v>40</v>
      </c>
      <c r="B54" s="4" t="s">
        <v>130</v>
      </c>
      <c r="C54" s="122" t="s">
        <v>34</v>
      </c>
      <c r="D54" s="4" t="s">
        <v>138</v>
      </c>
      <c r="E54" s="122"/>
      <c r="F54" s="122" t="s">
        <v>34</v>
      </c>
      <c r="G54" s="126"/>
      <c r="H54" s="127"/>
      <c r="I54" s="133"/>
      <c r="J54" s="134" t="s">
        <v>42</v>
      </c>
      <c r="K54" s="134"/>
      <c r="L54" s="134" t="s">
        <v>43</v>
      </c>
      <c r="M54" s="134"/>
      <c r="N54" s="134" t="s">
        <v>44</v>
      </c>
      <c r="O54" s="134"/>
      <c r="P54" s="134" t="s">
        <v>45</v>
      </c>
      <c r="Q54" s="134"/>
      <c r="R54" s="134" t="s">
        <v>46</v>
      </c>
      <c r="S54" s="134"/>
      <c r="T54" s="131"/>
      <c r="U54" s="131"/>
      <c r="V54" s="131"/>
      <c r="W54" s="131"/>
      <c r="X54" s="131"/>
      <c r="Y54" s="131"/>
      <c r="Z54" s="131"/>
    </row>
    <row r="55" spans="1:28">
      <c r="A55" s="54" t="s">
        <v>41</v>
      </c>
      <c r="B55" s="4" t="s">
        <v>5</v>
      </c>
      <c r="C55" s="122" t="s">
        <v>34</v>
      </c>
      <c r="D55" s="4" t="s">
        <v>50</v>
      </c>
      <c r="E55" s="122"/>
      <c r="F55" s="122" t="s">
        <v>34</v>
      </c>
      <c r="G55" s="126"/>
      <c r="H55" s="127"/>
      <c r="I55" s="135"/>
      <c r="J55" s="229" t="s">
        <v>145</v>
      </c>
      <c r="K55" s="229"/>
      <c r="L55" s="229" t="s">
        <v>51</v>
      </c>
      <c r="M55" s="229"/>
      <c r="N55" s="229" t="s">
        <v>143</v>
      </c>
      <c r="O55" s="229"/>
      <c r="P55" s="229" t="s">
        <v>144</v>
      </c>
      <c r="Q55" s="229"/>
      <c r="R55" s="229" t="s">
        <v>50</v>
      </c>
      <c r="S55" s="229"/>
      <c r="X55" s="131"/>
      <c r="Y55" s="131"/>
      <c r="Z55" s="131"/>
      <c r="AA55" s="131"/>
      <c r="AB55" s="131"/>
    </row>
    <row r="56" spans="1:28">
      <c r="A56" s="54" t="s">
        <v>49</v>
      </c>
      <c r="B56" s="4" t="s">
        <v>135</v>
      </c>
      <c r="C56" s="122" t="s">
        <v>34</v>
      </c>
      <c r="D56" s="4" t="s">
        <v>138</v>
      </c>
      <c r="E56" s="122"/>
      <c r="F56" s="122" t="s">
        <v>34</v>
      </c>
      <c r="G56" s="122"/>
      <c r="H56" s="132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7"/>
      <c r="U56" s="137"/>
      <c r="V56" s="137"/>
      <c r="W56" s="137"/>
      <c r="AB56" s="131"/>
    </row>
    <row r="57" spans="1:28">
      <c r="A57" s="54" t="s">
        <v>57</v>
      </c>
      <c r="B57" s="4" t="s">
        <v>130</v>
      </c>
      <c r="C57" s="122" t="s">
        <v>34</v>
      </c>
      <c r="D57" s="4" t="s">
        <v>5</v>
      </c>
      <c r="E57" s="122"/>
      <c r="F57" s="122" t="s">
        <v>34</v>
      </c>
      <c r="G57" s="122"/>
      <c r="H57" s="127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9"/>
      <c r="U57" s="139"/>
      <c r="X57" s="137"/>
      <c r="Y57" s="137"/>
      <c r="Z57" s="137"/>
      <c r="AA57" s="137"/>
    </row>
    <row r="58" spans="1:28">
      <c r="A58" s="140"/>
      <c r="B58" s="16"/>
      <c r="C58" s="122"/>
      <c r="D58" s="16"/>
      <c r="E58" s="122"/>
      <c r="F58" s="122"/>
      <c r="G58" s="122"/>
      <c r="H58" s="136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7"/>
      <c r="U58" s="117"/>
      <c r="AB58" s="137"/>
    </row>
    <row r="59" spans="1:28">
      <c r="A59" s="140"/>
      <c r="B59" s="16"/>
      <c r="C59" s="122"/>
      <c r="D59" s="16"/>
      <c r="E59" s="122"/>
      <c r="F59" s="122"/>
      <c r="G59" s="122"/>
      <c r="H59" s="138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7"/>
      <c r="U59" s="117"/>
    </row>
    <row r="60" spans="1:28">
      <c r="A60" s="140"/>
      <c r="B60" s="16"/>
      <c r="C60" s="122"/>
      <c r="D60" s="16"/>
      <c r="E60" s="122"/>
      <c r="F60" s="122"/>
      <c r="G60" s="122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7"/>
      <c r="U60" s="117"/>
    </row>
    <row r="61" spans="1:28">
      <c r="A61" s="140"/>
      <c r="B61" s="16"/>
      <c r="C61" s="122"/>
      <c r="D61" s="16"/>
      <c r="E61" s="122"/>
      <c r="F61" s="122"/>
      <c r="G61" s="122"/>
      <c r="I61" s="16" t="s">
        <v>74</v>
      </c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117"/>
      <c r="U61" s="117"/>
    </row>
    <row r="62" spans="1:28">
      <c r="A62" s="4"/>
      <c r="B62" s="116"/>
      <c r="C62" s="122"/>
      <c r="D62" s="116"/>
      <c r="E62" s="122"/>
      <c r="F62" s="122"/>
      <c r="G62" s="12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31"/>
      <c r="V62" s="131"/>
      <c r="W62" s="131"/>
      <c r="X62" s="131"/>
    </row>
    <row r="63" spans="1:28">
      <c r="A63" s="4"/>
      <c r="B63" s="116"/>
      <c r="C63" s="122"/>
      <c r="D63" s="116"/>
      <c r="E63" s="122"/>
      <c r="F63" s="122"/>
      <c r="G63" s="122"/>
      <c r="I63" s="141" t="s">
        <v>76</v>
      </c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131"/>
    </row>
    <row r="64" spans="1:28">
      <c r="A64" s="4"/>
      <c r="B64" s="116"/>
      <c r="C64" s="122"/>
      <c r="D64" s="116"/>
      <c r="E64" s="122"/>
      <c r="F64" s="122"/>
      <c r="G64" s="122"/>
      <c r="I64" s="141" t="s">
        <v>79</v>
      </c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142"/>
    </row>
    <row r="65" spans="1:29">
      <c r="A65" s="4"/>
      <c r="B65" s="116"/>
      <c r="C65" s="122"/>
      <c r="D65" s="116"/>
      <c r="E65" s="122"/>
      <c r="F65" s="122"/>
      <c r="G65" s="122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31"/>
      <c r="Y65" s="142"/>
      <c r="Z65" s="142"/>
      <c r="AA65" s="142"/>
      <c r="AB65" s="142"/>
      <c r="AC65" s="142"/>
    </row>
    <row r="66" spans="1:29">
      <c r="A66" s="4"/>
      <c r="B66" s="116"/>
      <c r="C66" s="122"/>
      <c r="D66" s="116"/>
      <c r="E66" s="122"/>
      <c r="F66" s="122"/>
      <c r="G66" s="122"/>
      <c r="I66" s="231" t="s">
        <v>154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55" t="s">
        <v>142</v>
      </c>
      <c r="U66" s="143" t="s">
        <v>84</v>
      </c>
      <c r="V66" s="144"/>
      <c r="W66" s="95" t="s">
        <v>149</v>
      </c>
      <c r="X66" s="55" t="s">
        <v>150</v>
      </c>
      <c r="Y66" s="131"/>
      <c r="Z66" s="142"/>
      <c r="AA66" s="142"/>
      <c r="AB66" s="142"/>
      <c r="AC66" s="142"/>
    </row>
    <row r="67" spans="1:29">
      <c r="A67" s="4"/>
      <c r="B67" s="116"/>
      <c r="C67" s="122"/>
      <c r="D67" s="116"/>
      <c r="E67" s="122"/>
      <c r="F67" s="122"/>
      <c r="G67" s="122"/>
      <c r="I67" s="4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55"/>
      <c r="U67" s="55"/>
      <c r="V67" s="55"/>
      <c r="W67" s="95"/>
      <c r="X67" s="55">
        <v>1</v>
      </c>
      <c r="Z67" s="131"/>
    </row>
    <row r="68" spans="1:29">
      <c r="A68" s="145" t="s">
        <v>88</v>
      </c>
      <c r="B68" s="232" t="s">
        <v>151</v>
      </c>
      <c r="C68" s="232"/>
      <c r="D68" s="232"/>
      <c r="E68" s="232"/>
      <c r="F68" s="232"/>
      <c r="G68" s="232"/>
      <c r="I68" s="4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55"/>
      <c r="U68" s="55"/>
      <c r="V68" s="55"/>
      <c r="W68" s="95"/>
      <c r="X68" s="55">
        <v>2</v>
      </c>
    </row>
    <row r="69" spans="1:29">
      <c r="A69" s="210"/>
      <c r="B69" s="210"/>
      <c r="C69" s="210"/>
      <c r="D69" s="210"/>
      <c r="E69" s="210"/>
      <c r="F69" s="210"/>
      <c r="G69" s="210"/>
      <c r="I69" s="4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55"/>
      <c r="U69" s="55"/>
      <c r="V69" s="55"/>
      <c r="W69" s="95"/>
      <c r="X69" s="55">
        <v>3</v>
      </c>
    </row>
    <row r="70" spans="1:29">
      <c r="A70" s="210"/>
      <c r="B70" s="210"/>
      <c r="C70" s="210"/>
      <c r="D70" s="210"/>
      <c r="E70" s="210"/>
      <c r="F70" s="210"/>
      <c r="G70" s="210"/>
      <c r="I70" s="4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55"/>
      <c r="U70" s="55"/>
      <c r="V70" s="55"/>
      <c r="W70" s="95"/>
      <c r="X70" s="55">
        <v>4</v>
      </c>
    </row>
    <row r="71" spans="1:29">
      <c r="A71" s="210"/>
      <c r="B71" s="210"/>
      <c r="C71" s="210"/>
      <c r="D71" s="210"/>
      <c r="E71" s="210"/>
      <c r="F71" s="210"/>
      <c r="G71" s="210"/>
      <c r="H71" s="50"/>
      <c r="I71" s="4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55"/>
      <c r="U71" s="55"/>
      <c r="V71" s="55"/>
      <c r="W71" s="95"/>
      <c r="X71" s="55">
        <v>5</v>
      </c>
    </row>
    <row r="72" spans="1:29">
      <c r="H72" s="50"/>
    </row>
    <row r="73" spans="1:29">
      <c r="B73" s="118"/>
      <c r="C73" s="119"/>
      <c r="E73" s="120"/>
      <c r="F73" s="120"/>
      <c r="G73" s="120"/>
      <c r="H73" s="50"/>
    </row>
    <row r="74" spans="1:29">
      <c r="H74" s="50"/>
    </row>
    <row r="75" spans="1:29">
      <c r="A75" s="1" t="s">
        <v>0</v>
      </c>
      <c r="B75" s="202" t="s">
        <v>1</v>
      </c>
      <c r="C75" s="202"/>
      <c r="D75" s="202"/>
      <c r="E75" s="202"/>
      <c r="F75" s="202"/>
      <c r="G75" s="202"/>
      <c r="I75" s="226" t="s">
        <v>155</v>
      </c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146" t="s">
        <v>142</v>
      </c>
      <c r="U75" s="226" t="s">
        <v>84</v>
      </c>
      <c r="V75" s="226"/>
      <c r="W75" s="95" t="s">
        <v>149</v>
      </c>
      <c r="X75" s="55" t="s">
        <v>150</v>
      </c>
      <c r="Y75" s="115"/>
      <c r="Z75" s="115"/>
    </row>
    <row r="76" spans="1:29">
      <c r="A76" s="3" t="s">
        <v>3</v>
      </c>
      <c r="B76" s="199" t="s">
        <v>4</v>
      </c>
      <c r="C76" s="199"/>
      <c r="D76" s="199"/>
      <c r="E76" s="199"/>
      <c r="F76" s="199"/>
      <c r="G76" s="199"/>
      <c r="I76" s="4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55"/>
      <c r="U76" s="55"/>
      <c r="V76" s="55"/>
      <c r="W76" s="95"/>
      <c r="X76" s="55">
        <v>1</v>
      </c>
      <c r="Y76" s="115"/>
      <c r="Z76" s="115"/>
    </row>
    <row r="77" spans="1:29">
      <c r="A77" s="3" t="s">
        <v>7</v>
      </c>
      <c r="B77" s="199" t="s">
        <v>126</v>
      </c>
      <c r="C77" s="199"/>
      <c r="D77" s="199"/>
      <c r="E77" s="199"/>
      <c r="F77" s="199"/>
      <c r="G77" s="199"/>
      <c r="H77" s="131"/>
      <c r="I77" s="4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55"/>
      <c r="U77" s="55"/>
      <c r="V77" s="55"/>
      <c r="W77" s="95"/>
      <c r="X77" s="55">
        <v>2</v>
      </c>
      <c r="Y77" s="115"/>
      <c r="Z77" s="115"/>
    </row>
    <row r="78" spans="1:29">
      <c r="A78" s="3" t="s">
        <v>11</v>
      </c>
      <c r="B78" s="199" t="s">
        <v>127</v>
      </c>
      <c r="C78" s="199"/>
      <c r="D78" s="199"/>
      <c r="E78" s="199"/>
      <c r="F78" s="199"/>
      <c r="G78" s="199"/>
      <c r="I78" s="4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55"/>
      <c r="U78" s="55"/>
      <c r="V78" s="55"/>
      <c r="W78" s="95"/>
      <c r="X78" s="55">
        <v>3</v>
      </c>
      <c r="Y78" s="115"/>
      <c r="Z78" s="115"/>
    </row>
    <row r="79" spans="1:29">
      <c r="A79" s="3" t="s">
        <v>15</v>
      </c>
      <c r="B79" s="224" t="s">
        <v>128</v>
      </c>
      <c r="C79" s="224"/>
      <c r="D79" s="224"/>
      <c r="E79" s="224"/>
      <c r="F79" s="224"/>
      <c r="G79" s="224"/>
      <c r="H79" s="115"/>
      <c r="I79" s="4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55"/>
      <c r="U79" s="55"/>
      <c r="V79" s="55"/>
      <c r="W79" s="95"/>
      <c r="X79" s="55">
        <v>4</v>
      </c>
      <c r="Y79" s="115"/>
      <c r="Z79" s="115"/>
    </row>
    <row r="80" spans="1:29">
      <c r="A80" s="3" t="s">
        <v>19</v>
      </c>
      <c r="B80" s="199"/>
      <c r="C80" s="199"/>
      <c r="D80" s="199"/>
      <c r="E80" s="199"/>
      <c r="F80" s="199"/>
      <c r="G80" s="199"/>
      <c r="H80" s="115"/>
      <c r="I80" s="4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55"/>
      <c r="U80" s="55"/>
      <c r="V80" s="55"/>
      <c r="W80" s="95"/>
      <c r="X80" s="55">
        <v>5</v>
      </c>
      <c r="Y80" s="115"/>
      <c r="Z80" s="115"/>
    </row>
    <row r="81" spans="1:29">
      <c r="A81" s="5" t="s">
        <v>23</v>
      </c>
      <c r="B81" s="201" t="s">
        <v>140</v>
      </c>
      <c r="C81" s="201"/>
      <c r="D81" s="205" t="s">
        <v>156</v>
      </c>
      <c r="E81" s="205"/>
      <c r="F81" s="205"/>
      <c r="G81" s="205"/>
      <c r="H81" s="115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5"/>
    </row>
    <row r="82" spans="1:29">
      <c r="B82" s="118"/>
      <c r="C82" s="119"/>
      <c r="E82" s="120"/>
      <c r="F82" s="120"/>
      <c r="G82" s="120"/>
      <c r="H82" s="115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</row>
    <row r="83" spans="1:29">
      <c r="A83" s="121"/>
      <c r="B83" s="122" t="s">
        <v>30</v>
      </c>
      <c r="C83" s="123"/>
      <c r="D83" s="122" t="s">
        <v>30</v>
      </c>
      <c r="E83" s="123"/>
      <c r="F83" s="123"/>
      <c r="G83" s="123"/>
      <c r="H83" s="115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142</v>
      </c>
      <c r="U83" s="15"/>
      <c r="V83" s="15"/>
    </row>
    <row r="84" spans="1:29">
      <c r="A84" s="54" t="s">
        <v>33</v>
      </c>
      <c r="B84" s="4"/>
      <c r="C84" s="122" t="s">
        <v>34</v>
      </c>
      <c r="D84" s="4"/>
      <c r="E84" s="122"/>
      <c r="F84" s="122" t="s">
        <v>34</v>
      </c>
      <c r="G84" s="122"/>
      <c r="H84" s="115"/>
      <c r="I84" s="4" t="s">
        <v>157</v>
      </c>
      <c r="J84" s="128"/>
      <c r="K84" s="129"/>
      <c r="L84" s="129"/>
      <c r="M84" s="128"/>
      <c r="N84" s="129"/>
      <c r="O84" s="129"/>
      <c r="P84" s="128"/>
      <c r="Q84" s="129"/>
      <c r="R84" s="129"/>
      <c r="S84" s="128"/>
      <c r="T84" s="130"/>
      <c r="U84" s="131"/>
      <c r="V84" s="131"/>
      <c r="W84" s="15"/>
    </row>
    <row r="85" spans="1:29">
      <c r="A85" s="54" t="s">
        <v>35</v>
      </c>
      <c r="B85" s="4"/>
      <c r="C85" s="122" t="s">
        <v>34</v>
      </c>
      <c r="D85" s="4"/>
      <c r="E85" s="122"/>
      <c r="F85" s="122" t="s">
        <v>34</v>
      </c>
      <c r="G85" s="122"/>
      <c r="H85" s="115"/>
      <c r="I85" s="4" t="s">
        <v>50</v>
      </c>
      <c r="J85" s="129"/>
      <c r="K85" s="128"/>
      <c r="L85" s="129"/>
      <c r="M85" s="129"/>
      <c r="N85" s="128"/>
      <c r="O85" s="129"/>
      <c r="P85" s="129"/>
      <c r="Q85" s="128"/>
      <c r="R85" s="129"/>
      <c r="S85" s="128"/>
      <c r="T85" s="130"/>
      <c r="U85" s="131"/>
      <c r="V85" s="131"/>
      <c r="W85" s="131"/>
    </row>
    <row r="86" spans="1:29">
      <c r="A86" s="54" t="s">
        <v>36</v>
      </c>
      <c r="B86" s="4"/>
      <c r="C86" s="122" t="s">
        <v>34</v>
      </c>
      <c r="D86" s="4"/>
      <c r="E86" s="122"/>
      <c r="F86" s="122" t="s">
        <v>34</v>
      </c>
      <c r="G86" s="122"/>
      <c r="I86" s="4" t="s">
        <v>52</v>
      </c>
      <c r="J86" s="129"/>
      <c r="K86" s="128"/>
      <c r="L86" s="129"/>
      <c r="M86" s="128"/>
      <c r="N86" s="129"/>
      <c r="O86" s="128"/>
      <c r="P86" s="129"/>
      <c r="Q86" s="129"/>
      <c r="R86" s="128"/>
      <c r="S86" s="129"/>
      <c r="T86" s="130"/>
      <c r="U86" s="131"/>
      <c r="V86" s="131"/>
      <c r="W86" s="131"/>
    </row>
    <row r="87" spans="1:29">
      <c r="A87" s="54" t="s">
        <v>37</v>
      </c>
      <c r="B87" s="4"/>
      <c r="C87" s="122" t="s">
        <v>34</v>
      </c>
      <c r="D87" s="4"/>
      <c r="E87" s="122"/>
      <c r="F87" s="122" t="s">
        <v>34</v>
      </c>
      <c r="G87" s="122"/>
      <c r="H87" s="124"/>
      <c r="I87" s="4" t="s">
        <v>5</v>
      </c>
      <c r="J87" s="129"/>
      <c r="K87" s="129"/>
      <c r="L87" s="128"/>
      <c r="M87" s="129"/>
      <c r="N87" s="128"/>
      <c r="O87" s="129"/>
      <c r="P87" s="128"/>
      <c r="Q87" s="129"/>
      <c r="R87" s="128"/>
      <c r="S87" s="129"/>
      <c r="T87" s="130"/>
      <c r="U87" s="131"/>
      <c r="V87" s="131"/>
      <c r="W87" s="131"/>
    </row>
    <row r="88" spans="1:29">
      <c r="A88" s="54" t="s">
        <v>38</v>
      </c>
      <c r="B88" s="4"/>
      <c r="C88" s="122" t="s">
        <v>34</v>
      </c>
      <c r="D88" s="4"/>
      <c r="E88" s="122"/>
      <c r="F88" s="122" t="s">
        <v>34</v>
      </c>
      <c r="G88" s="122"/>
      <c r="H88" s="124"/>
      <c r="I88" s="4" t="s">
        <v>135</v>
      </c>
      <c r="J88" s="128"/>
      <c r="K88" s="129"/>
      <c r="L88" s="128"/>
      <c r="M88" s="129"/>
      <c r="N88" s="129"/>
      <c r="O88" s="128"/>
      <c r="P88" s="129"/>
      <c r="Q88" s="128"/>
      <c r="R88" s="129"/>
      <c r="S88" s="129"/>
      <c r="T88" s="130"/>
      <c r="U88" s="131"/>
      <c r="V88" s="131"/>
      <c r="W88" s="131"/>
    </row>
    <row r="89" spans="1:29">
      <c r="A89" s="54" t="s">
        <v>39</v>
      </c>
      <c r="B89" s="4"/>
      <c r="C89" s="122" t="s">
        <v>34</v>
      </c>
      <c r="D89" s="4"/>
      <c r="E89" s="122"/>
      <c r="F89" s="122" t="s">
        <v>34</v>
      </c>
      <c r="G89" s="122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31"/>
      <c r="AA89" s="131"/>
      <c r="AB89" s="131"/>
    </row>
    <row r="90" spans="1:29">
      <c r="A90" s="54" t="s">
        <v>40</v>
      </c>
      <c r="B90" s="4"/>
      <c r="C90" s="122" t="s">
        <v>34</v>
      </c>
      <c r="D90" s="4"/>
      <c r="E90" s="122"/>
      <c r="F90" s="122" t="s">
        <v>34</v>
      </c>
      <c r="G90" s="126"/>
      <c r="H90" s="127"/>
      <c r="I90" s="133"/>
      <c r="J90" s="134" t="s">
        <v>42</v>
      </c>
      <c r="K90" s="134"/>
      <c r="L90" s="134" t="s">
        <v>43</v>
      </c>
      <c r="M90" s="134"/>
      <c r="N90" s="134" t="s">
        <v>44</v>
      </c>
      <c r="O90" s="134"/>
      <c r="P90" s="134" t="s">
        <v>45</v>
      </c>
      <c r="Q90" s="134"/>
      <c r="R90" s="134" t="s">
        <v>46</v>
      </c>
      <c r="S90" s="134"/>
      <c r="T90" s="131"/>
      <c r="U90" s="131"/>
      <c r="V90" s="131"/>
      <c r="W90" s="131"/>
      <c r="X90" s="131"/>
      <c r="Y90" s="131"/>
      <c r="Z90" s="131"/>
    </row>
    <row r="91" spans="1:29">
      <c r="A91" s="54" t="s">
        <v>41</v>
      </c>
      <c r="B91" s="4"/>
      <c r="C91" s="122" t="s">
        <v>34</v>
      </c>
      <c r="D91" s="4"/>
      <c r="E91" s="122"/>
      <c r="F91" s="122" t="s">
        <v>34</v>
      </c>
      <c r="G91" s="126"/>
      <c r="H91" s="127"/>
      <c r="I91" s="135"/>
      <c r="J91" s="229" t="s">
        <v>158</v>
      </c>
      <c r="K91" s="229"/>
      <c r="L91" s="229" t="s">
        <v>52</v>
      </c>
      <c r="M91" s="229"/>
      <c r="N91" s="229" t="s">
        <v>50</v>
      </c>
      <c r="O91" s="229"/>
      <c r="P91" s="229" t="s">
        <v>51</v>
      </c>
      <c r="Q91" s="229"/>
      <c r="R91" s="229" t="s">
        <v>143</v>
      </c>
      <c r="S91" s="229"/>
      <c r="X91" s="131"/>
      <c r="Y91" s="131"/>
      <c r="Z91" s="131"/>
      <c r="AA91" s="131"/>
      <c r="AB91" s="131"/>
    </row>
    <row r="92" spans="1:29">
      <c r="A92" s="54" t="s">
        <v>49</v>
      </c>
      <c r="B92" s="4"/>
      <c r="C92" s="122" t="s">
        <v>34</v>
      </c>
      <c r="D92" s="4"/>
      <c r="E92" s="122"/>
      <c r="F92" s="122" t="s">
        <v>34</v>
      </c>
      <c r="G92" s="122"/>
      <c r="H92" s="127"/>
      <c r="I92" s="16" t="s">
        <v>58</v>
      </c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137"/>
      <c r="U92" s="137"/>
      <c r="V92" s="137"/>
      <c r="W92" s="137"/>
      <c r="AB92" s="131"/>
    </row>
    <row r="93" spans="1:29">
      <c r="A93" s="54" t="s">
        <v>57</v>
      </c>
      <c r="B93" s="4"/>
      <c r="C93" s="122" t="s">
        <v>34</v>
      </c>
      <c r="D93" s="4"/>
      <c r="E93" s="122"/>
      <c r="F93" s="122" t="s">
        <v>34</v>
      </c>
      <c r="G93" s="122"/>
      <c r="H93" s="127"/>
      <c r="I93" s="16" t="s">
        <v>60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139"/>
      <c r="U93" s="139"/>
      <c r="X93" s="137"/>
      <c r="Y93" s="137"/>
      <c r="Z93" s="137"/>
      <c r="AA93" s="137"/>
    </row>
    <row r="94" spans="1:29">
      <c r="A94" s="140"/>
      <c r="B94" s="16"/>
      <c r="C94" s="122"/>
      <c r="D94" s="16"/>
      <c r="E94" s="122"/>
      <c r="F94" s="122"/>
      <c r="G94" s="122"/>
      <c r="H94" s="132"/>
      <c r="I94" s="16" t="s">
        <v>62</v>
      </c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117"/>
      <c r="U94" s="117"/>
      <c r="AB94" s="137"/>
    </row>
    <row r="95" spans="1:29">
      <c r="A95" s="140"/>
      <c r="B95" s="116"/>
      <c r="C95" s="122" t="s">
        <v>34</v>
      </c>
      <c r="D95" s="116"/>
      <c r="E95" s="122"/>
      <c r="F95" s="122" t="s">
        <v>34</v>
      </c>
      <c r="G95" s="122"/>
      <c r="H95" s="127"/>
      <c r="I95" s="16" t="s">
        <v>64</v>
      </c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117"/>
      <c r="U95" s="117"/>
    </row>
    <row r="96" spans="1:29">
      <c r="A96" s="140"/>
      <c r="B96" s="4"/>
      <c r="C96" s="122" t="s">
        <v>34</v>
      </c>
      <c r="D96" s="4"/>
      <c r="E96" s="122"/>
      <c r="F96" s="122" t="s">
        <v>34</v>
      </c>
      <c r="G96" s="126"/>
      <c r="H96" s="136"/>
      <c r="I96" s="16" t="s">
        <v>72</v>
      </c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117"/>
      <c r="U96" s="117"/>
    </row>
    <row r="97" spans="1:29">
      <c r="A97" s="140"/>
      <c r="B97" s="4"/>
      <c r="C97" s="122" t="s">
        <v>34</v>
      </c>
      <c r="D97" s="4"/>
      <c r="E97" s="122"/>
      <c r="F97" s="122" t="s">
        <v>34</v>
      </c>
      <c r="G97" s="122"/>
      <c r="H97" s="138"/>
      <c r="I97" s="16" t="s">
        <v>74</v>
      </c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117"/>
      <c r="U97" s="117"/>
    </row>
    <row r="98" spans="1:29">
      <c r="A98" s="4"/>
      <c r="B98" s="116"/>
      <c r="C98" s="122" t="s">
        <v>34</v>
      </c>
      <c r="D98" s="116"/>
      <c r="E98" s="122"/>
      <c r="F98" s="122" t="s">
        <v>34</v>
      </c>
      <c r="G98" s="12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31"/>
      <c r="V98" s="131"/>
      <c r="W98" s="131"/>
      <c r="X98" s="131"/>
    </row>
    <row r="99" spans="1:29">
      <c r="A99" s="4"/>
      <c r="B99" s="116"/>
      <c r="C99" s="122" t="s">
        <v>34</v>
      </c>
      <c r="D99" s="116"/>
      <c r="E99" s="122"/>
      <c r="F99" s="122" t="s">
        <v>34</v>
      </c>
      <c r="G99" s="122"/>
      <c r="I99" s="141" t="s">
        <v>76</v>
      </c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131"/>
    </row>
    <row r="100" spans="1:29">
      <c r="A100" s="4"/>
      <c r="B100" s="116"/>
      <c r="C100" s="122" t="s">
        <v>34</v>
      </c>
      <c r="D100" s="116"/>
      <c r="E100" s="122"/>
      <c r="F100" s="122" t="s">
        <v>34</v>
      </c>
      <c r="G100" s="122"/>
      <c r="I100" s="141" t="s">
        <v>79</v>
      </c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142"/>
    </row>
    <row r="101" spans="1:29">
      <c r="A101" s="4"/>
      <c r="B101" s="116"/>
      <c r="C101" s="122"/>
      <c r="D101" s="116"/>
      <c r="E101" s="122"/>
      <c r="F101" s="122"/>
      <c r="G101" s="122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31"/>
      <c r="Y101" s="142"/>
      <c r="Z101" s="142"/>
      <c r="AA101" s="142"/>
      <c r="AB101" s="142"/>
      <c r="AC101" s="142"/>
    </row>
    <row r="102" spans="1:29">
      <c r="A102" s="4"/>
      <c r="B102" s="116"/>
      <c r="C102" s="122"/>
      <c r="D102" s="116"/>
      <c r="E102" s="122"/>
      <c r="F102" s="122"/>
      <c r="G102" s="122"/>
      <c r="I102" s="231" t="s">
        <v>159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55" t="s">
        <v>142</v>
      </c>
      <c r="U102" s="143" t="s">
        <v>84</v>
      </c>
      <c r="V102" s="144"/>
      <c r="W102" s="95" t="s">
        <v>149</v>
      </c>
      <c r="X102" s="55" t="s">
        <v>150</v>
      </c>
      <c r="Y102" s="131"/>
      <c r="Z102" s="142"/>
      <c r="AA102" s="142"/>
      <c r="AB102" s="142"/>
      <c r="AC102" s="142"/>
    </row>
    <row r="103" spans="1:29">
      <c r="A103" s="4"/>
      <c r="B103" s="116"/>
      <c r="C103" s="122"/>
      <c r="D103" s="116"/>
      <c r="E103" s="122"/>
      <c r="F103" s="122"/>
      <c r="G103" s="122"/>
      <c r="I103" s="4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55"/>
      <c r="U103" s="55"/>
      <c r="V103" s="55"/>
      <c r="W103" s="95"/>
      <c r="X103" s="55" t="s">
        <v>86</v>
      </c>
      <c r="Z103" s="131"/>
    </row>
    <row r="104" spans="1:29">
      <c r="A104" s="145" t="s">
        <v>88</v>
      </c>
      <c r="B104" s="232" t="s">
        <v>151</v>
      </c>
      <c r="C104" s="232"/>
      <c r="D104" s="232"/>
      <c r="E104" s="232"/>
      <c r="F104" s="232"/>
      <c r="G104" s="232"/>
      <c r="I104" s="4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55"/>
      <c r="U104" s="55"/>
      <c r="V104" s="55"/>
      <c r="W104" s="95"/>
      <c r="X104" s="55" t="s">
        <v>87</v>
      </c>
    </row>
    <row r="105" spans="1:29">
      <c r="A105" s="210"/>
      <c r="B105" s="210"/>
      <c r="C105" s="210"/>
      <c r="D105" s="210"/>
      <c r="E105" s="210"/>
      <c r="F105" s="210"/>
      <c r="G105" s="210"/>
      <c r="I105" s="4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55"/>
      <c r="U105" s="55"/>
      <c r="V105" s="55"/>
      <c r="W105" s="95"/>
      <c r="X105" s="55" t="s">
        <v>89</v>
      </c>
    </row>
    <row r="106" spans="1:29">
      <c r="A106" s="210"/>
      <c r="B106" s="210"/>
      <c r="C106" s="210"/>
      <c r="D106" s="210"/>
      <c r="E106" s="210"/>
      <c r="F106" s="210"/>
      <c r="G106" s="210"/>
      <c r="I106" s="4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55"/>
      <c r="U106" s="55"/>
      <c r="V106" s="55"/>
      <c r="W106" s="55"/>
      <c r="X106" s="55" t="s">
        <v>91</v>
      </c>
    </row>
    <row r="107" spans="1:29">
      <c r="A107" s="210"/>
      <c r="B107" s="210"/>
      <c r="C107" s="210"/>
      <c r="D107" s="210"/>
      <c r="E107" s="210"/>
      <c r="F107" s="210"/>
      <c r="G107" s="210"/>
      <c r="I107" s="4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55"/>
      <c r="U107" s="55"/>
      <c r="V107" s="55"/>
      <c r="W107" s="55"/>
      <c r="X107" s="55" t="s">
        <v>93</v>
      </c>
    </row>
  </sheetData>
  <mergeCells count="110">
    <mergeCell ref="A106:G106"/>
    <mergeCell ref="J106:S106"/>
    <mergeCell ref="A107:G107"/>
    <mergeCell ref="J107:S107"/>
    <mergeCell ref="A105:G105"/>
    <mergeCell ref="J105:S105"/>
    <mergeCell ref="J100:X100"/>
    <mergeCell ref="I102:S102"/>
    <mergeCell ref="R97:S97"/>
    <mergeCell ref="J99:X99"/>
    <mergeCell ref="N97:O97"/>
    <mergeCell ref="P97:Q97"/>
    <mergeCell ref="J91:K91"/>
    <mergeCell ref="L91:M91"/>
    <mergeCell ref="J97:K97"/>
    <mergeCell ref="L97:M97"/>
    <mergeCell ref="B104:G104"/>
    <mergeCell ref="J104:S104"/>
    <mergeCell ref="J103:S103"/>
    <mergeCell ref="N91:O91"/>
    <mergeCell ref="P91:Q91"/>
    <mergeCell ref="B76:G76"/>
    <mergeCell ref="J76:S76"/>
    <mergeCell ref="R91:S91"/>
    <mergeCell ref="B78:G78"/>
    <mergeCell ref="J78:S78"/>
    <mergeCell ref="B79:G79"/>
    <mergeCell ref="J79:S79"/>
    <mergeCell ref="B80:G80"/>
    <mergeCell ref="B75:G75"/>
    <mergeCell ref="I75:S75"/>
    <mergeCell ref="B77:G77"/>
    <mergeCell ref="J77:S77"/>
    <mergeCell ref="A70:G70"/>
    <mergeCell ref="J70:S70"/>
    <mergeCell ref="A71:G71"/>
    <mergeCell ref="J71:S71"/>
    <mergeCell ref="J80:S80"/>
    <mergeCell ref="B81:C81"/>
    <mergeCell ref="D81:G81"/>
    <mergeCell ref="B42:G42"/>
    <mergeCell ref="J42:S42"/>
    <mergeCell ref="L61:M61"/>
    <mergeCell ref="N61:O61"/>
    <mergeCell ref="P61:Q61"/>
    <mergeCell ref="B68:G68"/>
    <mergeCell ref="A69:G69"/>
    <mergeCell ref="U75:V75"/>
    <mergeCell ref="R61:S61"/>
    <mergeCell ref="J63:X63"/>
    <mergeCell ref="J64:X64"/>
    <mergeCell ref="I66:S66"/>
    <mergeCell ref="J67:S67"/>
    <mergeCell ref="J61:K61"/>
    <mergeCell ref="J68:S68"/>
    <mergeCell ref="J69:S69"/>
    <mergeCell ref="J30:S30"/>
    <mergeCell ref="J24:K24"/>
    <mergeCell ref="B45:C45"/>
    <mergeCell ref="D45:G45"/>
    <mergeCell ref="N55:O55"/>
    <mergeCell ref="P55:Q55"/>
    <mergeCell ref="B39:G39"/>
    <mergeCell ref="I39:S39"/>
    <mergeCell ref="B40:G40"/>
    <mergeCell ref="B41:G41"/>
    <mergeCell ref="R24:S24"/>
    <mergeCell ref="B31:G31"/>
    <mergeCell ref="J31:S31"/>
    <mergeCell ref="A32:G32"/>
    <mergeCell ref="J32:S32"/>
    <mergeCell ref="J26:X26"/>
    <mergeCell ref="B43:G43"/>
    <mergeCell ref="J43:S43"/>
    <mergeCell ref="B44:G44"/>
    <mergeCell ref="J44:S44"/>
    <mergeCell ref="R55:S55"/>
    <mergeCell ref="U39:V39"/>
    <mergeCell ref="J40:S40"/>
    <mergeCell ref="J41:S41"/>
    <mergeCell ref="J55:K55"/>
    <mergeCell ref="L55:M55"/>
    <mergeCell ref="J27:X27"/>
    <mergeCell ref="I29:S29"/>
    <mergeCell ref="B7:G7"/>
    <mergeCell ref="J7:S7"/>
    <mergeCell ref="N18:O18"/>
    <mergeCell ref="P18:Q18"/>
    <mergeCell ref="R18:S18"/>
    <mergeCell ref="B8:C8"/>
    <mergeCell ref="B6:G6"/>
    <mergeCell ref="J6:S6"/>
    <mergeCell ref="A34:G34"/>
    <mergeCell ref="J34:S34"/>
    <mergeCell ref="D8:G8"/>
    <mergeCell ref="L24:M24"/>
    <mergeCell ref="N24:O24"/>
    <mergeCell ref="P24:Q24"/>
    <mergeCell ref="J18:K18"/>
    <mergeCell ref="L18:M18"/>
    <mergeCell ref="B2:G2"/>
    <mergeCell ref="I2:S2"/>
    <mergeCell ref="B3:G3"/>
    <mergeCell ref="J3:S3"/>
    <mergeCell ref="A33:G33"/>
    <mergeCell ref="J33:S33"/>
    <mergeCell ref="B4:G4"/>
    <mergeCell ref="J4:S4"/>
    <mergeCell ref="B5:G5"/>
    <mergeCell ref="J5:S5"/>
  </mergeCells>
  <phoneticPr fontId="5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14"/>
  <sheetViews>
    <sheetView topLeftCell="A8" zoomScaleNormal="100" workbookViewId="0">
      <pane ySplit="1" topLeftCell="A39" activePane="bottomLeft"/>
      <selection activeCell="AA37" sqref="AA37"/>
      <selection pane="bottomLeft" activeCell="A40" sqref="A40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1" spans="1:29" s="147" customFormat="1">
      <c r="B1" s="148"/>
      <c r="C1" s="149"/>
      <c r="E1" s="150"/>
      <c r="F1" s="150"/>
      <c r="G1" s="150"/>
    </row>
    <row r="2" spans="1:29" s="147" customFormat="1">
      <c r="A2" s="1" t="s">
        <v>0</v>
      </c>
      <c r="B2" s="202" t="s">
        <v>1</v>
      </c>
      <c r="C2" s="202"/>
      <c r="D2" s="202"/>
      <c r="E2" s="202"/>
      <c r="F2" s="202"/>
      <c r="G2" s="202"/>
      <c r="H2" s="151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</row>
    <row r="3" spans="1:29" s="147" customFormat="1">
      <c r="A3" s="3" t="s">
        <v>3</v>
      </c>
      <c r="B3" s="199" t="s">
        <v>4</v>
      </c>
      <c r="C3" s="199"/>
      <c r="D3" s="199"/>
      <c r="E3" s="199"/>
      <c r="F3" s="199"/>
      <c r="G3" s="199"/>
      <c r="H3" s="151"/>
      <c r="I3" s="152" t="s">
        <v>5</v>
      </c>
      <c r="J3" s="235" t="s">
        <v>160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</row>
    <row r="4" spans="1:29" s="147" customFormat="1">
      <c r="A4" s="3" t="s">
        <v>7</v>
      </c>
      <c r="B4" s="199" t="s">
        <v>8</v>
      </c>
      <c r="C4" s="199"/>
      <c r="D4" s="199"/>
      <c r="E4" s="199"/>
      <c r="F4" s="199"/>
      <c r="G4" s="199"/>
      <c r="H4" s="151"/>
      <c r="I4" s="152" t="s">
        <v>138</v>
      </c>
      <c r="J4" s="235" t="s">
        <v>161</v>
      </c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</row>
    <row r="5" spans="1:29" s="147" customFormat="1">
      <c r="A5" s="3" t="s">
        <v>11</v>
      </c>
      <c r="B5" s="199" t="s">
        <v>12</v>
      </c>
      <c r="C5" s="199"/>
      <c r="D5" s="199"/>
      <c r="E5" s="199"/>
      <c r="F5" s="199"/>
      <c r="G5" s="199"/>
      <c r="H5" s="151"/>
      <c r="I5" s="152" t="s">
        <v>162</v>
      </c>
      <c r="J5" s="235" t="s">
        <v>163</v>
      </c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</row>
    <row r="6" spans="1:29" s="147" customFormat="1">
      <c r="A6" s="3" t="s">
        <v>15</v>
      </c>
      <c r="B6" s="199" t="s">
        <v>164</v>
      </c>
      <c r="C6" s="199"/>
      <c r="D6" s="199"/>
      <c r="E6" s="199"/>
      <c r="F6" s="199"/>
      <c r="G6" s="199"/>
      <c r="H6" s="151"/>
      <c r="I6" s="152" t="s">
        <v>165</v>
      </c>
      <c r="J6" s="235" t="s">
        <v>166</v>
      </c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</row>
    <row r="7" spans="1:29" s="147" customFormat="1">
      <c r="A7" s="3" t="s">
        <v>19</v>
      </c>
      <c r="B7" s="199" t="s">
        <v>167</v>
      </c>
      <c r="C7" s="199"/>
      <c r="D7" s="199"/>
      <c r="E7" s="199"/>
      <c r="F7" s="199"/>
      <c r="G7" s="199"/>
      <c r="H7" s="151"/>
      <c r="I7" s="152" t="s">
        <v>50</v>
      </c>
      <c r="J7" s="235" t="s">
        <v>168</v>
      </c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</row>
    <row r="8" spans="1:29" s="147" customFormat="1">
      <c r="A8" s="5" t="s">
        <v>23</v>
      </c>
      <c r="B8" s="201" t="s">
        <v>169</v>
      </c>
      <c r="C8" s="201"/>
      <c r="D8" s="205" t="s">
        <v>141</v>
      </c>
      <c r="E8" s="205"/>
      <c r="F8" s="205"/>
      <c r="G8" s="205"/>
      <c r="H8" s="151"/>
      <c r="I8" s="153" t="s">
        <v>52</v>
      </c>
      <c r="J8" s="236" t="s">
        <v>170</v>
      </c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</row>
    <row r="9" spans="1:29" s="147" customFormat="1">
      <c r="B9" s="148"/>
      <c r="C9" s="149"/>
      <c r="E9" s="150"/>
      <c r="F9" s="150"/>
      <c r="G9" s="150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5"/>
      <c r="Y9" s="155"/>
      <c r="Z9" s="155"/>
      <c r="AA9" s="155"/>
      <c r="AB9" s="155"/>
      <c r="AC9" s="155"/>
    </row>
    <row r="10" spans="1:29" s="147" customFormat="1">
      <c r="A10" s="156"/>
      <c r="B10" s="157" t="s">
        <v>30</v>
      </c>
      <c r="C10" s="158"/>
      <c r="D10" s="157" t="s">
        <v>30</v>
      </c>
      <c r="E10" s="158"/>
      <c r="F10" s="158"/>
      <c r="G10" s="158"/>
      <c r="H10" s="159"/>
      <c r="I10" s="160" t="s">
        <v>30</v>
      </c>
      <c r="J10" s="24">
        <v>1</v>
      </c>
      <c r="K10" s="24">
        <v>2</v>
      </c>
      <c r="L10" s="24">
        <v>3</v>
      </c>
      <c r="M10" s="24">
        <v>4</v>
      </c>
      <c r="N10" s="24">
        <v>5</v>
      </c>
      <c r="O10" s="24">
        <v>6</v>
      </c>
      <c r="P10" s="24">
        <v>7</v>
      </c>
      <c r="Q10" s="24">
        <v>8</v>
      </c>
      <c r="R10" s="24">
        <v>9</v>
      </c>
      <c r="S10" s="24">
        <v>10</v>
      </c>
      <c r="T10" s="24">
        <v>11</v>
      </c>
      <c r="U10" s="24">
        <v>12</v>
      </c>
      <c r="V10" s="24">
        <v>13</v>
      </c>
      <c r="W10" s="24">
        <v>14</v>
      </c>
      <c r="X10" s="24">
        <v>15</v>
      </c>
      <c r="Y10" s="226" t="s">
        <v>171</v>
      </c>
      <c r="Z10" s="226"/>
      <c r="AA10" s="226"/>
      <c r="AB10" s="154"/>
      <c r="AC10" s="154"/>
    </row>
    <row r="11" spans="1:29" s="147" customFormat="1">
      <c r="A11" s="140" t="s">
        <v>33</v>
      </c>
      <c r="B11" s="152" t="s">
        <v>50</v>
      </c>
      <c r="C11" s="157" t="s">
        <v>34</v>
      </c>
      <c r="D11" s="153" t="s">
        <v>52</v>
      </c>
      <c r="E11" s="157">
        <v>5</v>
      </c>
      <c r="F11" s="157" t="s">
        <v>34</v>
      </c>
      <c r="G11" s="161">
        <v>2</v>
      </c>
      <c r="H11" s="162"/>
      <c r="I11" s="152" t="s">
        <v>50</v>
      </c>
      <c r="J11" s="163">
        <v>3</v>
      </c>
      <c r="K11" s="164"/>
      <c r="L11" s="164"/>
      <c r="M11" s="163">
        <v>3</v>
      </c>
      <c r="N11" s="164"/>
      <c r="O11" s="164"/>
      <c r="P11" s="164"/>
      <c r="Q11" s="163">
        <v>3</v>
      </c>
      <c r="R11" s="164"/>
      <c r="S11" s="164"/>
      <c r="T11" s="164"/>
      <c r="U11" s="163">
        <v>3</v>
      </c>
      <c r="V11" s="164"/>
      <c r="W11" s="164"/>
      <c r="X11" s="163">
        <v>3</v>
      </c>
      <c r="Y11" s="129"/>
      <c r="Z11" s="234">
        <f t="shared" ref="Z11:Z16" si="0">SUM(J11:X11)</f>
        <v>15</v>
      </c>
      <c r="AA11" s="234"/>
    </row>
    <row r="12" spans="1:29" s="147" customFormat="1">
      <c r="A12" s="140" t="s">
        <v>35</v>
      </c>
      <c r="B12" s="152" t="s">
        <v>138</v>
      </c>
      <c r="C12" s="157" t="s">
        <v>34</v>
      </c>
      <c r="D12" s="152" t="s">
        <v>162</v>
      </c>
      <c r="E12" s="157">
        <v>2</v>
      </c>
      <c r="F12" s="157" t="s">
        <v>34</v>
      </c>
      <c r="G12" s="161">
        <v>0</v>
      </c>
      <c r="H12" s="162"/>
      <c r="I12" s="152" t="s">
        <v>138</v>
      </c>
      <c r="J12" s="164"/>
      <c r="K12" s="163">
        <v>3</v>
      </c>
      <c r="L12" s="164"/>
      <c r="M12" s="164"/>
      <c r="N12" s="164"/>
      <c r="O12" s="163">
        <v>3</v>
      </c>
      <c r="P12" s="164"/>
      <c r="Q12" s="164"/>
      <c r="R12" s="163">
        <v>3</v>
      </c>
      <c r="S12" s="164"/>
      <c r="T12" s="163">
        <v>1</v>
      </c>
      <c r="U12" s="164"/>
      <c r="V12" s="164"/>
      <c r="W12" s="164"/>
      <c r="X12" s="163">
        <v>0</v>
      </c>
      <c r="Y12" s="129"/>
      <c r="Z12" s="234">
        <f t="shared" si="0"/>
        <v>10</v>
      </c>
      <c r="AA12" s="234"/>
    </row>
    <row r="13" spans="1:29" s="147" customFormat="1">
      <c r="A13" s="140" t="s">
        <v>36</v>
      </c>
      <c r="B13" s="152" t="s">
        <v>165</v>
      </c>
      <c r="C13" s="157" t="s">
        <v>34</v>
      </c>
      <c r="D13" s="152" t="s">
        <v>5</v>
      </c>
      <c r="E13" s="157">
        <v>4</v>
      </c>
      <c r="F13" s="157" t="s">
        <v>34</v>
      </c>
      <c r="G13" s="161">
        <v>3</v>
      </c>
      <c r="H13" s="162"/>
      <c r="I13" s="152" t="s">
        <v>165</v>
      </c>
      <c r="J13" s="164"/>
      <c r="K13" s="164"/>
      <c r="L13" s="163">
        <v>3</v>
      </c>
      <c r="M13" s="164"/>
      <c r="N13" s="163">
        <v>3</v>
      </c>
      <c r="O13" s="164"/>
      <c r="P13" s="164"/>
      <c r="Q13" s="164"/>
      <c r="R13" s="163">
        <v>0</v>
      </c>
      <c r="S13" s="164"/>
      <c r="T13" s="164"/>
      <c r="U13" s="163">
        <v>0</v>
      </c>
      <c r="V13" s="164"/>
      <c r="W13" s="163">
        <v>0</v>
      </c>
      <c r="X13" s="164"/>
      <c r="Y13" s="129"/>
      <c r="Z13" s="234">
        <f t="shared" si="0"/>
        <v>6</v>
      </c>
      <c r="AA13" s="234"/>
    </row>
    <row r="14" spans="1:29" s="147" customFormat="1">
      <c r="A14" s="140" t="s">
        <v>37</v>
      </c>
      <c r="B14" s="152" t="s">
        <v>50</v>
      </c>
      <c r="C14" s="157" t="s">
        <v>34</v>
      </c>
      <c r="D14" s="152" t="s">
        <v>162</v>
      </c>
      <c r="E14" s="157">
        <v>5</v>
      </c>
      <c r="F14" s="157" t="s">
        <v>34</v>
      </c>
      <c r="G14" s="161">
        <v>3</v>
      </c>
      <c r="H14" s="162"/>
      <c r="I14" s="152" t="s">
        <v>5</v>
      </c>
      <c r="J14" s="164"/>
      <c r="K14" s="164"/>
      <c r="L14" s="163">
        <v>0</v>
      </c>
      <c r="M14" s="164"/>
      <c r="N14" s="164"/>
      <c r="O14" s="163">
        <v>0</v>
      </c>
      <c r="P14" s="164"/>
      <c r="Q14" s="163">
        <v>0</v>
      </c>
      <c r="R14" s="164"/>
      <c r="S14" s="163">
        <v>0</v>
      </c>
      <c r="T14" s="164"/>
      <c r="U14" s="164"/>
      <c r="V14" s="163">
        <v>3</v>
      </c>
      <c r="W14" s="164"/>
      <c r="X14" s="164"/>
      <c r="Y14" s="129"/>
      <c r="Z14" s="234">
        <f t="shared" si="0"/>
        <v>3</v>
      </c>
      <c r="AA14" s="234"/>
    </row>
    <row r="15" spans="1:29" s="147" customFormat="1">
      <c r="A15" s="140" t="s">
        <v>38</v>
      </c>
      <c r="B15" s="152" t="s">
        <v>165</v>
      </c>
      <c r="C15" s="157" t="s">
        <v>34</v>
      </c>
      <c r="D15" s="153" t="s">
        <v>52</v>
      </c>
      <c r="E15" s="157">
        <v>1</v>
      </c>
      <c r="F15" s="157" t="s">
        <v>34</v>
      </c>
      <c r="G15" s="161">
        <v>0</v>
      </c>
      <c r="H15" s="162"/>
      <c r="I15" s="152" t="s">
        <v>162</v>
      </c>
      <c r="J15" s="164"/>
      <c r="K15" s="163">
        <v>0</v>
      </c>
      <c r="L15" s="164"/>
      <c r="M15" s="163">
        <v>0</v>
      </c>
      <c r="N15" s="164"/>
      <c r="O15" s="164"/>
      <c r="P15" s="163">
        <v>3</v>
      </c>
      <c r="Q15" s="164"/>
      <c r="R15" s="164"/>
      <c r="S15" s="163">
        <v>3</v>
      </c>
      <c r="T15" s="164"/>
      <c r="U15" s="164"/>
      <c r="V15" s="164"/>
      <c r="W15" s="163">
        <v>3</v>
      </c>
      <c r="X15" s="164"/>
      <c r="Y15" s="129"/>
      <c r="Z15" s="234">
        <f t="shared" si="0"/>
        <v>9</v>
      </c>
      <c r="AA15" s="234"/>
    </row>
    <row r="16" spans="1:29" s="147" customFormat="1">
      <c r="A16" s="140" t="s">
        <v>39</v>
      </c>
      <c r="B16" s="152" t="s">
        <v>138</v>
      </c>
      <c r="C16" s="157" t="s">
        <v>34</v>
      </c>
      <c r="D16" s="152" t="s">
        <v>5</v>
      </c>
      <c r="E16" s="157">
        <v>5</v>
      </c>
      <c r="F16" s="157" t="s">
        <v>34</v>
      </c>
      <c r="G16" s="161">
        <v>2</v>
      </c>
      <c r="H16" s="162"/>
      <c r="I16" s="153" t="s">
        <v>52</v>
      </c>
      <c r="J16" s="163">
        <v>0</v>
      </c>
      <c r="K16" s="164"/>
      <c r="L16" s="164"/>
      <c r="M16" s="164"/>
      <c r="N16" s="163">
        <v>0</v>
      </c>
      <c r="O16" s="164"/>
      <c r="P16" s="163">
        <v>0</v>
      </c>
      <c r="Q16" s="164"/>
      <c r="R16" s="164"/>
      <c r="S16" s="164"/>
      <c r="T16" s="163">
        <v>1</v>
      </c>
      <c r="U16" s="164"/>
      <c r="V16" s="163">
        <v>0</v>
      </c>
      <c r="W16" s="164"/>
      <c r="X16" s="164"/>
      <c r="Y16" s="129"/>
      <c r="Z16" s="234">
        <f t="shared" si="0"/>
        <v>1</v>
      </c>
      <c r="AA16" s="234"/>
    </row>
    <row r="17" spans="1:29" s="147" customFormat="1">
      <c r="A17" s="140" t="s">
        <v>40</v>
      </c>
      <c r="B17" s="152" t="s">
        <v>162</v>
      </c>
      <c r="C17" s="157" t="s">
        <v>34</v>
      </c>
      <c r="D17" s="153" t="s">
        <v>52</v>
      </c>
      <c r="E17" s="157">
        <v>3</v>
      </c>
      <c r="F17" s="157" t="s">
        <v>34</v>
      </c>
      <c r="G17" s="161">
        <v>1</v>
      </c>
      <c r="H17" s="162"/>
      <c r="I17" s="165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4" t="s">
        <v>47</v>
      </c>
      <c r="U17" s="134"/>
    </row>
    <row r="18" spans="1:29" s="147" customFormat="1">
      <c r="A18" s="140" t="s">
        <v>41</v>
      </c>
      <c r="B18" s="152" t="s">
        <v>50</v>
      </c>
      <c r="C18" s="157" t="s">
        <v>34</v>
      </c>
      <c r="D18" s="152" t="s">
        <v>5</v>
      </c>
      <c r="E18" s="157">
        <v>4</v>
      </c>
      <c r="F18" s="157" t="s">
        <v>34</v>
      </c>
      <c r="G18" s="161">
        <v>0</v>
      </c>
      <c r="H18" s="166"/>
      <c r="I18" s="167"/>
      <c r="J18" s="238" t="s">
        <v>172</v>
      </c>
      <c r="K18" s="238"/>
      <c r="L18" s="238" t="s">
        <v>144</v>
      </c>
      <c r="M18" s="238"/>
      <c r="N18" s="238" t="s">
        <v>173</v>
      </c>
      <c r="O18" s="238"/>
      <c r="P18" s="238" t="s">
        <v>51</v>
      </c>
      <c r="Q18" s="238"/>
      <c r="R18" s="238" t="s">
        <v>174</v>
      </c>
      <c r="S18" s="238"/>
      <c r="T18" s="238" t="s">
        <v>52</v>
      </c>
      <c r="U18" s="238"/>
    </row>
    <row r="19" spans="1:29" s="147" customFormat="1">
      <c r="A19" s="140" t="s">
        <v>49</v>
      </c>
      <c r="B19" s="152" t="s">
        <v>138</v>
      </c>
      <c r="C19" s="157" t="s">
        <v>34</v>
      </c>
      <c r="D19" s="152" t="s">
        <v>165</v>
      </c>
      <c r="E19" s="157">
        <v>4</v>
      </c>
      <c r="F19" s="157" t="s">
        <v>34</v>
      </c>
      <c r="G19" s="157">
        <v>0</v>
      </c>
      <c r="H19" s="168"/>
      <c r="I19" s="23" t="s">
        <v>58</v>
      </c>
      <c r="J19" s="24">
        <f>E11</f>
        <v>5</v>
      </c>
      <c r="K19" s="24">
        <f>G11</f>
        <v>2</v>
      </c>
      <c r="L19" s="24">
        <f>E12</f>
        <v>2</v>
      </c>
      <c r="M19" s="24">
        <f>G12</f>
        <v>0</v>
      </c>
      <c r="N19" s="24">
        <f>E13</f>
        <v>4</v>
      </c>
      <c r="O19" s="24">
        <f>G13</f>
        <v>3</v>
      </c>
      <c r="P19" s="24">
        <f>G13</f>
        <v>3</v>
      </c>
      <c r="Q19" s="24">
        <f>E13</f>
        <v>4</v>
      </c>
      <c r="R19" s="24">
        <f>G12</f>
        <v>0</v>
      </c>
      <c r="S19" s="24">
        <f>E12</f>
        <v>2</v>
      </c>
      <c r="T19" s="24">
        <f>G11</f>
        <v>2</v>
      </c>
      <c r="U19" s="24">
        <f>E11</f>
        <v>5</v>
      </c>
      <c r="V19" s="168"/>
      <c r="W19" s="168"/>
      <c r="X19" s="168"/>
      <c r="Y19" s="168"/>
      <c r="Z19" s="168"/>
      <c r="AA19" s="168"/>
      <c r="AB19" s="168"/>
      <c r="AC19" s="168"/>
    </row>
    <row r="20" spans="1:29" s="147" customFormat="1">
      <c r="A20" s="140" t="s">
        <v>57</v>
      </c>
      <c r="B20" s="152" t="s">
        <v>5</v>
      </c>
      <c r="C20" s="157" t="s">
        <v>34</v>
      </c>
      <c r="D20" s="152" t="s">
        <v>162</v>
      </c>
      <c r="E20" s="157">
        <v>1</v>
      </c>
      <c r="F20" s="157" t="s">
        <v>34</v>
      </c>
      <c r="G20" s="157">
        <v>5</v>
      </c>
      <c r="I20" s="23" t="s">
        <v>60</v>
      </c>
      <c r="J20" s="24">
        <f>E14</f>
        <v>5</v>
      </c>
      <c r="K20" s="24">
        <f>G14</f>
        <v>3</v>
      </c>
      <c r="L20" s="24">
        <f>E16</f>
        <v>5</v>
      </c>
      <c r="M20" s="24">
        <f>G16</f>
        <v>2</v>
      </c>
      <c r="N20" s="24">
        <f>E15</f>
        <v>1</v>
      </c>
      <c r="O20" s="24">
        <f>G15</f>
        <v>0</v>
      </c>
      <c r="P20" s="24">
        <f>G16</f>
        <v>2</v>
      </c>
      <c r="Q20" s="24">
        <f>E16</f>
        <v>5</v>
      </c>
      <c r="R20" s="24">
        <f>G14</f>
        <v>3</v>
      </c>
      <c r="S20" s="24">
        <f>E14</f>
        <v>5</v>
      </c>
      <c r="T20" s="24">
        <f>G15</f>
        <v>0</v>
      </c>
      <c r="U20" s="24">
        <f>E15</f>
        <v>1</v>
      </c>
      <c r="V20" s="169"/>
      <c r="W20" s="169"/>
    </row>
    <row r="21" spans="1:29" s="147" customFormat="1">
      <c r="A21" s="140" t="s">
        <v>59</v>
      </c>
      <c r="B21" s="152" t="s">
        <v>138</v>
      </c>
      <c r="C21" s="157" t="s">
        <v>34</v>
      </c>
      <c r="D21" s="153" t="s">
        <v>52</v>
      </c>
      <c r="E21" s="157">
        <v>3</v>
      </c>
      <c r="F21" s="157" t="s">
        <v>34</v>
      </c>
      <c r="G21" s="157">
        <v>3</v>
      </c>
      <c r="I21" s="23" t="s">
        <v>62</v>
      </c>
      <c r="J21" s="24">
        <f>E18</f>
        <v>4</v>
      </c>
      <c r="K21" s="24">
        <f>G18</f>
        <v>0</v>
      </c>
      <c r="L21" s="24">
        <f>E19</f>
        <v>4</v>
      </c>
      <c r="M21" s="24">
        <f>G19</f>
        <v>0</v>
      </c>
      <c r="N21" s="24">
        <f>G19</f>
        <v>0</v>
      </c>
      <c r="O21" s="24">
        <f>E19</f>
        <v>4</v>
      </c>
      <c r="P21" s="24">
        <f>G18</f>
        <v>0</v>
      </c>
      <c r="Q21" s="24">
        <f>E18</f>
        <v>4</v>
      </c>
      <c r="R21" s="24">
        <f>E17</f>
        <v>3</v>
      </c>
      <c r="S21" s="24">
        <f>G17</f>
        <v>1</v>
      </c>
      <c r="T21" s="24">
        <f>G17</f>
        <v>1</v>
      </c>
      <c r="U21" s="24">
        <f>E17</f>
        <v>3</v>
      </c>
      <c r="V21" s="155"/>
      <c r="W21" s="155"/>
    </row>
    <row r="22" spans="1:29" s="147" customFormat="1">
      <c r="A22" s="140" t="s">
        <v>61</v>
      </c>
      <c r="B22" s="152" t="s">
        <v>50</v>
      </c>
      <c r="C22" s="157" t="s">
        <v>34</v>
      </c>
      <c r="D22" s="152" t="s">
        <v>165</v>
      </c>
      <c r="E22" s="157">
        <v>4</v>
      </c>
      <c r="F22" s="157" t="s">
        <v>34</v>
      </c>
      <c r="G22" s="157">
        <v>3</v>
      </c>
      <c r="I22" s="23" t="s">
        <v>64</v>
      </c>
      <c r="J22" s="24">
        <f>E22</f>
        <v>4</v>
      </c>
      <c r="K22" s="24">
        <f>G22</f>
        <v>3</v>
      </c>
      <c r="L22" s="24">
        <f>E21</f>
        <v>3</v>
      </c>
      <c r="M22" s="24">
        <f>G21</f>
        <v>3</v>
      </c>
      <c r="N22" s="24">
        <f>G22</f>
        <v>3</v>
      </c>
      <c r="O22" s="24">
        <f>E22</f>
        <v>4</v>
      </c>
      <c r="P22" s="24">
        <f>E20</f>
        <v>1</v>
      </c>
      <c r="Q22" s="24">
        <f>G20</f>
        <v>5</v>
      </c>
      <c r="R22" s="24">
        <f>G20</f>
        <v>5</v>
      </c>
      <c r="S22" s="24">
        <f>E20</f>
        <v>1</v>
      </c>
      <c r="T22" s="24">
        <f>G21</f>
        <v>3</v>
      </c>
      <c r="U22" s="24">
        <f>E21</f>
        <v>3</v>
      </c>
      <c r="V22" s="155"/>
      <c r="W22" s="155"/>
    </row>
    <row r="23" spans="1:29" s="147" customFormat="1">
      <c r="A23" s="140" t="s">
        <v>63</v>
      </c>
      <c r="B23" s="152" t="s">
        <v>5</v>
      </c>
      <c r="C23" s="157" t="s">
        <v>34</v>
      </c>
      <c r="D23" s="153" t="s">
        <v>52</v>
      </c>
      <c r="E23" s="157">
        <v>5</v>
      </c>
      <c r="F23" s="157" t="s">
        <v>34</v>
      </c>
      <c r="G23" s="157">
        <v>2</v>
      </c>
      <c r="I23" s="23" t="s">
        <v>66</v>
      </c>
      <c r="J23" s="24">
        <f>E25</f>
        <v>3</v>
      </c>
      <c r="K23" s="24">
        <f>G25</f>
        <v>1</v>
      </c>
      <c r="L23" s="24">
        <f>G25</f>
        <v>1</v>
      </c>
      <c r="M23" s="24">
        <f>E25</f>
        <v>3</v>
      </c>
      <c r="N23" s="24">
        <f>E24</f>
        <v>1</v>
      </c>
      <c r="O23" s="24">
        <f>G24</f>
        <v>5</v>
      </c>
      <c r="P23" s="24">
        <f>E23</f>
        <v>5</v>
      </c>
      <c r="Q23" s="24">
        <f>G23</f>
        <v>2</v>
      </c>
      <c r="R23" s="24">
        <f>G24</f>
        <v>5</v>
      </c>
      <c r="S23" s="24">
        <f>E24</f>
        <v>1</v>
      </c>
      <c r="T23" s="24">
        <f>G23</f>
        <v>2</v>
      </c>
      <c r="U23" s="24">
        <f>E23</f>
        <v>5</v>
      </c>
      <c r="V23" s="155"/>
      <c r="W23" s="155"/>
    </row>
    <row r="24" spans="1:29" s="147" customFormat="1">
      <c r="A24" s="140" t="s">
        <v>65</v>
      </c>
      <c r="B24" s="152" t="s">
        <v>165</v>
      </c>
      <c r="C24" s="157" t="s">
        <v>34</v>
      </c>
      <c r="D24" s="152" t="s">
        <v>162</v>
      </c>
      <c r="E24" s="157">
        <v>1</v>
      </c>
      <c r="F24" s="157" t="s">
        <v>34</v>
      </c>
      <c r="G24" s="157">
        <v>5</v>
      </c>
      <c r="I24" s="23" t="s">
        <v>72</v>
      </c>
      <c r="J24" s="24">
        <f t="shared" ref="J24:U24" si="1">SUM(J19:J23)</f>
        <v>21</v>
      </c>
      <c r="K24" s="24">
        <f t="shared" si="1"/>
        <v>9</v>
      </c>
      <c r="L24" s="24">
        <f t="shared" si="1"/>
        <v>15</v>
      </c>
      <c r="M24" s="24">
        <f t="shared" si="1"/>
        <v>8</v>
      </c>
      <c r="N24" s="24">
        <f t="shared" si="1"/>
        <v>9</v>
      </c>
      <c r="O24" s="24">
        <f t="shared" si="1"/>
        <v>16</v>
      </c>
      <c r="P24" s="24">
        <f t="shared" si="1"/>
        <v>11</v>
      </c>
      <c r="Q24" s="24">
        <f t="shared" si="1"/>
        <v>20</v>
      </c>
      <c r="R24" s="24">
        <f t="shared" si="1"/>
        <v>16</v>
      </c>
      <c r="S24" s="24">
        <f t="shared" si="1"/>
        <v>10</v>
      </c>
      <c r="T24" s="24">
        <f t="shared" si="1"/>
        <v>8</v>
      </c>
      <c r="U24" s="24">
        <f t="shared" si="1"/>
        <v>17</v>
      </c>
      <c r="V24" s="155"/>
      <c r="W24" s="155"/>
    </row>
    <row r="25" spans="1:29" s="147" customFormat="1">
      <c r="A25" s="140" t="s">
        <v>67</v>
      </c>
      <c r="B25" s="152" t="s">
        <v>50</v>
      </c>
      <c r="C25" s="157" t="s">
        <v>34</v>
      </c>
      <c r="D25" s="152" t="s">
        <v>138</v>
      </c>
      <c r="E25" s="157">
        <v>3</v>
      </c>
      <c r="F25" s="157" t="s">
        <v>34</v>
      </c>
      <c r="G25" s="157">
        <v>1</v>
      </c>
      <c r="I25" s="23" t="s">
        <v>74</v>
      </c>
      <c r="J25" s="237">
        <f>SUM(J24-K24)</f>
        <v>12</v>
      </c>
      <c r="K25" s="237"/>
      <c r="L25" s="237">
        <f>SUM(L24-M24)</f>
        <v>7</v>
      </c>
      <c r="M25" s="237"/>
      <c r="N25" s="237">
        <f>SUM(N24-O24)</f>
        <v>-7</v>
      </c>
      <c r="O25" s="237"/>
      <c r="P25" s="237">
        <f>SUM(P24-Q24)</f>
        <v>-9</v>
      </c>
      <c r="Q25" s="237"/>
      <c r="R25" s="237">
        <f>SUM(R24-S24)</f>
        <v>6</v>
      </c>
      <c r="S25" s="237"/>
      <c r="T25" s="237">
        <f>SUM(T24-U24)</f>
        <v>-9</v>
      </c>
      <c r="U25" s="237"/>
      <c r="V25" s="155"/>
      <c r="W25" s="155"/>
    </row>
    <row r="26" spans="1:29" s="147" customFormat="1">
      <c r="A26" s="156"/>
      <c r="B26" s="157"/>
      <c r="C26" s="158"/>
      <c r="D26" s="157"/>
      <c r="E26" s="158"/>
      <c r="F26" s="158"/>
      <c r="G26" s="158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pans="1:29" s="147" customFormat="1">
      <c r="A27" s="140"/>
      <c r="B27" s="23"/>
      <c r="C27" s="157"/>
      <c r="D27" s="23"/>
      <c r="E27" s="157"/>
      <c r="F27" s="157"/>
      <c r="G27" s="161"/>
      <c r="I27" s="141" t="s">
        <v>76</v>
      </c>
      <c r="J27" s="233" t="s">
        <v>175</v>
      </c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</row>
    <row r="28" spans="1:29" s="147" customFormat="1">
      <c r="A28" s="140"/>
      <c r="B28" s="23"/>
      <c r="C28" s="157"/>
      <c r="D28" s="23"/>
      <c r="E28" s="157"/>
      <c r="F28" s="157"/>
      <c r="G28" s="161"/>
      <c r="I28" s="141" t="s">
        <v>79</v>
      </c>
      <c r="J28" s="233" t="s">
        <v>176</v>
      </c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</row>
    <row r="29" spans="1:29" s="147" customFormat="1">
      <c r="A29" s="140"/>
      <c r="B29" s="23"/>
      <c r="C29" s="157"/>
      <c r="D29" s="23"/>
      <c r="E29" s="157"/>
      <c r="F29" s="157"/>
      <c r="G29" s="161"/>
      <c r="I29" s="154"/>
      <c r="J29" s="154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54"/>
      <c r="V29" s="154"/>
      <c r="W29" s="154"/>
    </row>
    <row r="30" spans="1:29" s="147" customFormat="1">
      <c r="A30" s="140"/>
      <c r="B30" s="23"/>
      <c r="C30" s="157"/>
      <c r="D30" s="23"/>
      <c r="E30" s="157"/>
      <c r="F30" s="157"/>
      <c r="G30" s="161"/>
      <c r="I30" s="226" t="s">
        <v>148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146" t="s">
        <v>83</v>
      </c>
      <c r="Y30" s="144"/>
      <c r="Z30" s="143" t="s">
        <v>84</v>
      </c>
      <c r="AA30" s="144"/>
      <c r="AB30" s="143" t="s">
        <v>85</v>
      </c>
      <c r="AC30" s="144"/>
    </row>
    <row r="31" spans="1:29" s="147" customFormat="1">
      <c r="A31" s="140"/>
      <c r="B31" s="23"/>
      <c r="C31" s="157"/>
      <c r="D31" s="23"/>
      <c r="E31" s="157"/>
      <c r="F31" s="157"/>
      <c r="G31" s="161"/>
      <c r="H31" s="170"/>
      <c r="I31" s="152" t="s">
        <v>50</v>
      </c>
      <c r="J31" s="235" t="s">
        <v>168</v>
      </c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26">
        <v>15</v>
      </c>
      <c r="Y31" s="226"/>
      <c r="Z31" s="55">
        <v>21</v>
      </c>
      <c r="AA31" s="55">
        <v>9</v>
      </c>
      <c r="AB31" s="226" t="s">
        <v>86</v>
      </c>
      <c r="AC31" s="226"/>
    </row>
    <row r="32" spans="1:29" s="147" customFormat="1">
      <c r="A32" s="145" t="s">
        <v>88</v>
      </c>
      <c r="B32" s="171" t="s">
        <v>177</v>
      </c>
      <c r="C32" s="172"/>
      <c r="D32" s="173"/>
      <c r="E32" s="174"/>
      <c r="F32" s="174"/>
      <c r="G32" s="175"/>
      <c r="H32" s="170"/>
      <c r="I32" s="152" t="s">
        <v>138</v>
      </c>
      <c r="J32" s="235" t="s">
        <v>161</v>
      </c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26">
        <v>10</v>
      </c>
      <c r="Y32" s="226"/>
      <c r="Z32" s="55">
        <v>15</v>
      </c>
      <c r="AA32" s="55">
        <v>8</v>
      </c>
      <c r="AB32" s="226" t="s">
        <v>87</v>
      </c>
      <c r="AC32" s="226"/>
    </row>
    <row r="33" spans="1:29" s="147" customFormat="1">
      <c r="A33" s="239"/>
      <c r="B33" s="239"/>
      <c r="C33" s="239"/>
      <c r="D33" s="239"/>
      <c r="E33" s="239"/>
      <c r="F33" s="239"/>
      <c r="G33" s="239"/>
      <c r="H33" s="170"/>
      <c r="I33" s="152" t="s">
        <v>162</v>
      </c>
      <c r="J33" s="235" t="s">
        <v>163</v>
      </c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26">
        <v>9</v>
      </c>
      <c r="Y33" s="226"/>
      <c r="Z33" s="55">
        <v>16</v>
      </c>
      <c r="AA33" s="55">
        <v>10</v>
      </c>
      <c r="AB33" s="226" t="s">
        <v>89</v>
      </c>
      <c r="AC33" s="226"/>
    </row>
    <row r="34" spans="1:29" s="147" customFormat="1">
      <c r="A34" s="239"/>
      <c r="B34" s="239"/>
      <c r="C34" s="239"/>
      <c r="D34" s="239"/>
      <c r="E34" s="239"/>
      <c r="F34" s="239"/>
      <c r="G34" s="239"/>
      <c r="H34" s="170"/>
      <c r="I34" s="152" t="s">
        <v>165</v>
      </c>
      <c r="J34" s="235" t="s">
        <v>166</v>
      </c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26">
        <v>6</v>
      </c>
      <c r="Y34" s="226"/>
      <c r="Z34" s="55">
        <v>9</v>
      </c>
      <c r="AA34" s="55">
        <v>16</v>
      </c>
      <c r="AB34" s="226" t="s">
        <v>91</v>
      </c>
      <c r="AC34" s="226"/>
    </row>
    <row r="35" spans="1:29" s="147" customFormat="1">
      <c r="A35" s="239"/>
      <c r="B35" s="239"/>
      <c r="C35" s="239"/>
      <c r="D35" s="239"/>
      <c r="E35" s="239"/>
      <c r="F35" s="239"/>
      <c r="G35" s="239"/>
      <c r="H35" s="170"/>
      <c r="I35" s="152" t="s">
        <v>5</v>
      </c>
      <c r="J35" s="235" t="s">
        <v>160</v>
      </c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26">
        <v>3</v>
      </c>
      <c r="Y35" s="226"/>
      <c r="Z35" s="55">
        <v>11</v>
      </c>
      <c r="AA35" s="55">
        <v>20</v>
      </c>
      <c r="AB35" s="226" t="s">
        <v>93</v>
      </c>
      <c r="AC35" s="226"/>
    </row>
    <row r="36" spans="1:29" s="147" customFormat="1">
      <c r="A36" s="239"/>
      <c r="B36" s="239"/>
      <c r="C36" s="239"/>
      <c r="D36" s="239"/>
      <c r="E36" s="239"/>
      <c r="F36" s="239"/>
      <c r="G36" s="239"/>
      <c r="I36" s="153" t="s">
        <v>52</v>
      </c>
      <c r="J36" s="236" t="s">
        <v>170</v>
      </c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26">
        <v>1</v>
      </c>
      <c r="Y36" s="226"/>
      <c r="Z36" s="55">
        <v>8</v>
      </c>
      <c r="AA36" s="55">
        <v>17</v>
      </c>
      <c r="AB36" s="226" t="s">
        <v>95</v>
      </c>
      <c r="AC36" s="226"/>
    </row>
    <row r="37" spans="1:29" s="147" customFormat="1">
      <c r="B37" s="148"/>
      <c r="C37" s="149"/>
      <c r="E37" s="150"/>
      <c r="F37" s="150"/>
      <c r="G37" s="150"/>
    </row>
    <row r="38" spans="1:29" s="147" customFormat="1">
      <c r="B38" s="148"/>
      <c r="C38" s="149"/>
      <c r="E38" s="150"/>
      <c r="F38" s="150"/>
      <c r="G38" s="150"/>
    </row>
    <row r="39" spans="1:29" s="147" customFormat="1"/>
    <row r="40" spans="1:29" s="147" customFormat="1">
      <c r="B40" s="148"/>
      <c r="C40" s="149"/>
      <c r="E40" s="150"/>
      <c r="F40" s="150"/>
      <c r="G40" s="150"/>
    </row>
    <row r="41" spans="1:29" s="147" customFormat="1">
      <c r="A41" s="1" t="s">
        <v>0</v>
      </c>
      <c r="B41" s="202" t="s">
        <v>1</v>
      </c>
      <c r="C41" s="202"/>
      <c r="D41" s="202"/>
      <c r="E41" s="202"/>
      <c r="F41" s="202"/>
      <c r="G41" s="202"/>
      <c r="H41" s="151"/>
      <c r="I41" s="237" t="s">
        <v>178</v>
      </c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146" t="s">
        <v>83</v>
      </c>
      <c r="Y41" s="144"/>
      <c r="Z41" s="143" t="s">
        <v>84</v>
      </c>
      <c r="AA41" s="144"/>
      <c r="AB41" s="143" t="s">
        <v>85</v>
      </c>
      <c r="AC41" s="144"/>
    </row>
    <row r="42" spans="1:29" s="147" customFormat="1">
      <c r="A42" s="3" t="s">
        <v>3</v>
      </c>
      <c r="B42" s="199" t="s">
        <v>4</v>
      </c>
      <c r="C42" s="199"/>
      <c r="D42" s="199"/>
      <c r="E42" s="199"/>
      <c r="F42" s="199"/>
      <c r="G42" s="199"/>
      <c r="H42" s="151"/>
      <c r="I42" s="152" t="s">
        <v>50</v>
      </c>
      <c r="J42" s="235" t="s">
        <v>168</v>
      </c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26">
        <v>15</v>
      </c>
      <c r="Y42" s="226"/>
      <c r="Z42" s="55">
        <v>21</v>
      </c>
      <c r="AA42" s="55">
        <v>9</v>
      </c>
      <c r="AB42" s="226" t="s">
        <v>86</v>
      </c>
      <c r="AC42" s="226"/>
    </row>
    <row r="43" spans="1:29" s="147" customFormat="1">
      <c r="A43" s="3" t="s">
        <v>7</v>
      </c>
      <c r="B43" s="199" t="s">
        <v>99</v>
      </c>
      <c r="C43" s="199"/>
      <c r="D43" s="199"/>
      <c r="E43" s="199"/>
      <c r="F43" s="199"/>
      <c r="G43" s="199"/>
      <c r="H43" s="151"/>
      <c r="I43" s="152" t="s">
        <v>138</v>
      </c>
      <c r="J43" s="235" t="s">
        <v>161</v>
      </c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26">
        <v>10</v>
      </c>
      <c r="Y43" s="226"/>
      <c r="Z43" s="55">
        <v>15</v>
      </c>
      <c r="AA43" s="55">
        <v>8</v>
      </c>
      <c r="AB43" s="226" t="s">
        <v>87</v>
      </c>
      <c r="AC43" s="226"/>
    </row>
    <row r="44" spans="1:29" s="147" customFormat="1">
      <c r="A44" s="3" t="s">
        <v>11</v>
      </c>
      <c r="B44" s="199" t="s">
        <v>100</v>
      </c>
      <c r="C44" s="199"/>
      <c r="D44" s="199"/>
      <c r="E44" s="199"/>
      <c r="F44" s="199"/>
      <c r="G44" s="199"/>
      <c r="H44" s="151"/>
      <c r="I44" s="152" t="s">
        <v>162</v>
      </c>
      <c r="J44" s="235" t="s">
        <v>163</v>
      </c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26">
        <v>9</v>
      </c>
      <c r="Y44" s="226"/>
      <c r="Z44" s="55">
        <v>16</v>
      </c>
      <c r="AA44" s="55">
        <v>10</v>
      </c>
      <c r="AB44" s="226" t="s">
        <v>89</v>
      </c>
      <c r="AC44" s="226"/>
    </row>
    <row r="45" spans="1:29" s="147" customFormat="1">
      <c r="A45" s="3" t="s">
        <v>15</v>
      </c>
      <c r="B45" s="224" t="s">
        <v>179</v>
      </c>
      <c r="C45" s="224"/>
      <c r="D45" s="224"/>
      <c r="E45" s="224"/>
      <c r="F45" s="224"/>
      <c r="G45" s="224"/>
      <c r="H45" s="151"/>
      <c r="I45" s="152" t="s">
        <v>165</v>
      </c>
      <c r="J45" s="235" t="s">
        <v>166</v>
      </c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26">
        <v>6</v>
      </c>
      <c r="Y45" s="226"/>
      <c r="Z45" s="55">
        <v>9</v>
      </c>
      <c r="AA45" s="55">
        <v>16</v>
      </c>
      <c r="AB45" s="226" t="s">
        <v>91</v>
      </c>
      <c r="AC45" s="226"/>
    </row>
    <row r="46" spans="1:29" s="147" customFormat="1">
      <c r="A46" s="3" t="s">
        <v>19</v>
      </c>
      <c r="B46" s="240">
        <v>0.45833333333333298</v>
      </c>
      <c r="C46" s="240"/>
      <c r="D46" s="240"/>
      <c r="E46" s="240"/>
      <c r="F46" s="240"/>
      <c r="G46" s="240"/>
      <c r="H46" s="151"/>
      <c r="I46" s="152" t="s">
        <v>5</v>
      </c>
      <c r="J46" s="235" t="s">
        <v>160</v>
      </c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26">
        <v>3</v>
      </c>
      <c r="Y46" s="226"/>
      <c r="Z46" s="55">
        <v>11</v>
      </c>
      <c r="AA46" s="55">
        <v>20</v>
      </c>
      <c r="AB46" s="226" t="s">
        <v>93</v>
      </c>
      <c r="AC46" s="226"/>
    </row>
    <row r="47" spans="1:29" s="147" customFormat="1">
      <c r="A47" s="5" t="s">
        <v>23</v>
      </c>
      <c r="B47" s="201" t="s">
        <v>169</v>
      </c>
      <c r="C47" s="201"/>
      <c r="D47" s="205" t="s">
        <v>153</v>
      </c>
      <c r="E47" s="205"/>
      <c r="F47" s="205"/>
      <c r="G47" s="205"/>
      <c r="H47" s="151"/>
      <c r="I47" s="153" t="s">
        <v>52</v>
      </c>
      <c r="J47" s="236" t="s">
        <v>170</v>
      </c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26">
        <v>1</v>
      </c>
      <c r="Y47" s="226"/>
      <c r="Z47" s="55">
        <v>8</v>
      </c>
      <c r="AA47" s="55">
        <v>17</v>
      </c>
      <c r="AB47" s="226" t="s">
        <v>95</v>
      </c>
      <c r="AC47" s="226"/>
    </row>
    <row r="48" spans="1:29" s="147" customFormat="1">
      <c r="B48" s="148"/>
      <c r="C48" s="149"/>
      <c r="E48" s="150"/>
      <c r="F48" s="150"/>
      <c r="G48" s="150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</row>
    <row r="49" spans="1:29" s="147" customFormat="1">
      <c r="A49" s="156"/>
      <c r="B49" s="157" t="s">
        <v>30</v>
      </c>
      <c r="C49" s="158"/>
      <c r="D49" s="157" t="s">
        <v>30</v>
      </c>
      <c r="E49" s="158"/>
      <c r="F49" s="158"/>
      <c r="G49" s="158"/>
      <c r="H49" s="159"/>
      <c r="I49" s="160" t="s">
        <v>30</v>
      </c>
      <c r="J49" s="24">
        <v>1</v>
      </c>
      <c r="K49" s="24">
        <v>2</v>
      </c>
      <c r="L49" s="24">
        <v>3</v>
      </c>
      <c r="M49" s="24">
        <v>4</v>
      </c>
      <c r="N49" s="24">
        <v>5</v>
      </c>
      <c r="O49" s="24">
        <v>6</v>
      </c>
      <c r="P49" s="24">
        <v>7</v>
      </c>
      <c r="Q49" s="24">
        <v>8</v>
      </c>
      <c r="R49" s="24">
        <v>9</v>
      </c>
      <c r="S49" s="24">
        <v>10</v>
      </c>
      <c r="T49" s="24">
        <v>11</v>
      </c>
      <c r="U49" s="24">
        <v>12</v>
      </c>
      <c r="V49" s="24">
        <v>13</v>
      </c>
      <c r="W49" s="24">
        <v>14</v>
      </c>
      <c r="X49" s="24">
        <v>15</v>
      </c>
      <c r="Y49" s="226" t="s">
        <v>171</v>
      </c>
      <c r="Z49" s="226"/>
      <c r="AA49" s="226"/>
      <c r="AB49" s="154"/>
      <c r="AC49" s="154"/>
    </row>
    <row r="50" spans="1:29" s="147" customFormat="1">
      <c r="A50" s="140" t="s">
        <v>33</v>
      </c>
      <c r="B50" s="152" t="s">
        <v>50</v>
      </c>
      <c r="C50" s="157" t="s">
        <v>34</v>
      </c>
      <c r="D50" s="153" t="s">
        <v>52</v>
      </c>
      <c r="E50" s="157"/>
      <c r="F50" s="157" t="s">
        <v>34</v>
      </c>
      <c r="G50" s="161"/>
      <c r="H50" s="162"/>
      <c r="I50" s="152" t="s">
        <v>50</v>
      </c>
      <c r="J50" s="163"/>
      <c r="K50" s="164"/>
      <c r="L50" s="164"/>
      <c r="M50" s="163"/>
      <c r="N50" s="164"/>
      <c r="O50" s="164"/>
      <c r="P50" s="164"/>
      <c r="Q50" s="163"/>
      <c r="R50" s="164"/>
      <c r="S50" s="164"/>
      <c r="T50" s="164"/>
      <c r="U50" s="163"/>
      <c r="V50" s="164"/>
      <c r="W50" s="164"/>
      <c r="X50" s="163"/>
      <c r="Y50" s="129"/>
      <c r="Z50" s="234"/>
      <c r="AA50" s="234"/>
    </row>
    <row r="51" spans="1:29" s="147" customFormat="1">
      <c r="A51" s="140" t="s">
        <v>35</v>
      </c>
      <c r="B51" s="152" t="s">
        <v>138</v>
      </c>
      <c r="C51" s="157" t="s">
        <v>34</v>
      </c>
      <c r="D51" s="152" t="s">
        <v>162</v>
      </c>
      <c r="E51" s="157"/>
      <c r="F51" s="157" t="s">
        <v>34</v>
      </c>
      <c r="G51" s="161"/>
      <c r="H51" s="162"/>
      <c r="I51" s="152" t="s">
        <v>138</v>
      </c>
      <c r="J51" s="164"/>
      <c r="K51" s="163"/>
      <c r="L51" s="164"/>
      <c r="M51" s="164"/>
      <c r="N51" s="164"/>
      <c r="O51" s="163"/>
      <c r="P51" s="164"/>
      <c r="Q51" s="164"/>
      <c r="R51" s="163"/>
      <c r="S51" s="164"/>
      <c r="T51" s="163"/>
      <c r="U51" s="164"/>
      <c r="V51" s="164"/>
      <c r="W51" s="164"/>
      <c r="X51" s="163"/>
      <c r="Y51" s="129"/>
      <c r="Z51" s="234"/>
      <c r="AA51" s="234"/>
    </row>
    <row r="52" spans="1:29" s="147" customFormat="1">
      <c r="A52" s="140" t="s">
        <v>36</v>
      </c>
      <c r="B52" s="152" t="s">
        <v>165</v>
      </c>
      <c r="C52" s="157" t="s">
        <v>34</v>
      </c>
      <c r="D52" s="152" t="s">
        <v>5</v>
      </c>
      <c r="E52" s="157"/>
      <c r="F52" s="157" t="s">
        <v>34</v>
      </c>
      <c r="G52" s="161"/>
      <c r="H52" s="162"/>
      <c r="I52" s="152" t="s">
        <v>165</v>
      </c>
      <c r="J52" s="164"/>
      <c r="K52" s="164"/>
      <c r="L52" s="163"/>
      <c r="M52" s="164"/>
      <c r="N52" s="163"/>
      <c r="O52" s="164"/>
      <c r="P52" s="164"/>
      <c r="Q52" s="164"/>
      <c r="R52" s="163"/>
      <c r="S52" s="164"/>
      <c r="T52" s="164"/>
      <c r="U52" s="163"/>
      <c r="V52" s="164"/>
      <c r="W52" s="163"/>
      <c r="X52" s="164"/>
      <c r="Y52" s="129"/>
      <c r="Z52" s="234"/>
      <c r="AA52" s="234"/>
    </row>
    <row r="53" spans="1:29" s="147" customFormat="1">
      <c r="A53" s="140" t="s">
        <v>37</v>
      </c>
      <c r="B53" s="152" t="s">
        <v>50</v>
      </c>
      <c r="C53" s="157" t="s">
        <v>34</v>
      </c>
      <c r="D53" s="152" t="s">
        <v>162</v>
      </c>
      <c r="E53" s="157"/>
      <c r="F53" s="157" t="s">
        <v>34</v>
      </c>
      <c r="G53" s="161"/>
      <c r="H53" s="162"/>
      <c r="I53" s="152" t="s">
        <v>5</v>
      </c>
      <c r="J53" s="164"/>
      <c r="K53" s="164"/>
      <c r="L53" s="163"/>
      <c r="M53" s="164"/>
      <c r="N53" s="164"/>
      <c r="O53" s="163"/>
      <c r="P53" s="164"/>
      <c r="Q53" s="163"/>
      <c r="R53" s="164"/>
      <c r="S53" s="163"/>
      <c r="T53" s="164"/>
      <c r="U53" s="164"/>
      <c r="V53" s="163"/>
      <c r="W53" s="164"/>
      <c r="X53" s="164"/>
      <c r="Y53" s="129"/>
      <c r="Z53" s="234"/>
      <c r="AA53" s="234"/>
    </row>
    <row r="54" spans="1:29" s="147" customFormat="1">
      <c r="A54" s="140" t="s">
        <v>38</v>
      </c>
      <c r="B54" s="152" t="s">
        <v>165</v>
      </c>
      <c r="C54" s="157" t="s">
        <v>34</v>
      </c>
      <c r="D54" s="153" t="s">
        <v>52</v>
      </c>
      <c r="E54" s="157"/>
      <c r="F54" s="157" t="s">
        <v>34</v>
      </c>
      <c r="G54" s="161"/>
      <c r="H54" s="162"/>
      <c r="I54" s="152" t="s">
        <v>162</v>
      </c>
      <c r="J54" s="164"/>
      <c r="K54" s="163"/>
      <c r="L54" s="164"/>
      <c r="M54" s="163"/>
      <c r="N54" s="164"/>
      <c r="O54" s="164"/>
      <c r="P54" s="163"/>
      <c r="Q54" s="164"/>
      <c r="R54" s="164"/>
      <c r="S54" s="163"/>
      <c r="T54" s="164"/>
      <c r="U54" s="164"/>
      <c r="V54" s="164"/>
      <c r="W54" s="163"/>
      <c r="X54" s="164"/>
      <c r="Y54" s="129"/>
      <c r="Z54" s="234"/>
      <c r="AA54" s="234"/>
    </row>
    <row r="55" spans="1:29" s="147" customFormat="1">
      <c r="A55" s="140" t="s">
        <v>39</v>
      </c>
      <c r="B55" s="152" t="s">
        <v>138</v>
      </c>
      <c r="C55" s="157" t="s">
        <v>34</v>
      </c>
      <c r="D55" s="152" t="s">
        <v>5</v>
      </c>
      <c r="E55" s="157"/>
      <c r="F55" s="157" t="s">
        <v>34</v>
      </c>
      <c r="G55" s="161"/>
      <c r="H55" s="162"/>
      <c r="I55" s="153" t="s">
        <v>52</v>
      </c>
      <c r="J55" s="163"/>
      <c r="K55" s="164"/>
      <c r="L55" s="164"/>
      <c r="M55" s="164"/>
      <c r="N55" s="163"/>
      <c r="O55" s="164"/>
      <c r="P55" s="163"/>
      <c r="Q55" s="164"/>
      <c r="R55" s="164"/>
      <c r="S55" s="164"/>
      <c r="T55" s="163"/>
      <c r="U55" s="164"/>
      <c r="V55" s="163"/>
      <c r="W55" s="164"/>
      <c r="X55" s="164"/>
      <c r="Y55" s="129"/>
      <c r="Z55" s="234"/>
      <c r="AA55" s="234"/>
    </row>
    <row r="56" spans="1:29" s="147" customFormat="1">
      <c r="A56" s="140" t="s">
        <v>40</v>
      </c>
      <c r="B56" s="152" t="s">
        <v>162</v>
      </c>
      <c r="C56" s="157" t="s">
        <v>34</v>
      </c>
      <c r="D56" s="153" t="s">
        <v>52</v>
      </c>
      <c r="E56" s="157"/>
      <c r="F56" s="157" t="s">
        <v>34</v>
      </c>
      <c r="G56" s="161"/>
      <c r="H56" s="162"/>
      <c r="I56" s="165"/>
      <c r="J56" s="134" t="s">
        <v>42</v>
      </c>
      <c r="K56" s="134"/>
      <c r="L56" s="134" t="s">
        <v>43</v>
      </c>
      <c r="M56" s="134"/>
      <c r="N56" s="134" t="s">
        <v>44</v>
      </c>
      <c r="O56" s="134"/>
      <c r="P56" s="134" t="s">
        <v>45</v>
      </c>
      <c r="Q56" s="134"/>
      <c r="R56" s="134" t="s">
        <v>46</v>
      </c>
      <c r="S56" s="134"/>
      <c r="T56" s="134" t="s">
        <v>47</v>
      </c>
      <c r="U56" s="134"/>
    </row>
    <row r="57" spans="1:29" s="147" customFormat="1">
      <c r="A57" s="140" t="s">
        <v>41</v>
      </c>
      <c r="B57" s="152" t="s">
        <v>50</v>
      </c>
      <c r="C57" s="157" t="s">
        <v>34</v>
      </c>
      <c r="D57" s="152" t="s">
        <v>5</v>
      </c>
      <c r="E57" s="157"/>
      <c r="F57" s="157" t="s">
        <v>34</v>
      </c>
      <c r="G57" s="161"/>
      <c r="H57" s="166"/>
      <c r="I57" s="167"/>
      <c r="J57" s="238" t="s">
        <v>172</v>
      </c>
      <c r="K57" s="238"/>
      <c r="L57" s="238" t="s">
        <v>144</v>
      </c>
      <c r="M57" s="238"/>
      <c r="N57" s="238" t="s">
        <v>173</v>
      </c>
      <c r="O57" s="238"/>
      <c r="P57" s="238" t="s">
        <v>51</v>
      </c>
      <c r="Q57" s="238"/>
      <c r="R57" s="238" t="s">
        <v>174</v>
      </c>
      <c r="S57" s="238"/>
      <c r="T57" s="238" t="s">
        <v>52</v>
      </c>
      <c r="U57" s="238"/>
    </row>
    <row r="58" spans="1:29" s="147" customFormat="1">
      <c r="A58" s="140" t="s">
        <v>49</v>
      </c>
      <c r="B58" s="152" t="s">
        <v>138</v>
      </c>
      <c r="C58" s="157" t="s">
        <v>34</v>
      </c>
      <c r="D58" s="152" t="s">
        <v>165</v>
      </c>
      <c r="E58" s="157"/>
      <c r="F58" s="157" t="s">
        <v>34</v>
      </c>
      <c r="G58" s="157"/>
      <c r="H58" s="168"/>
      <c r="I58" s="23" t="s">
        <v>58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168"/>
      <c r="W58" s="168"/>
      <c r="X58" s="168"/>
      <c r="Y58" s="168"/>
      <c r="Z58" s="168"/>
      <c r="AA58" s="168"/>
      <c r="AB58" s="168"/>
      <c r="AC58" s="168"/>
    </row>
    <row r="59" spans="1:29" s="147" customFormat="1">
      <c r="A59" s="140" t="s">
        <v>57</v>
      </c>
      <c r="B59" s="152" t="s">
        <v>5</v>
      </c>
      <c r="C59" s="157" t="s">
        <v>34</v>
      </c>
      <c r="D59" s="152" t="s">
        <v>162</v>
      </c>
      <c r="E59" s="157"/>
      <c r="F59" s="157" t="s">
        <v>34</v>
      </c>
      <c r="G59" s="157"/>
      <c r="I59" s="23" t="s">
        <v>60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169"/>
      <c r="W59" s="169"/>
    </row>
    <row r="60" spans="1:29" s="147" customFormat="1">
      <c r="A60" s="140" t="s">
        <v>59</v>
      </c>
      <c r="B60" s="152" t="s">
        <v>138</v>
      </c>
      <c r="C60" s="157" t="s">
        <v>34</v>
      </c>
      <c r="D60" s="153" t="s">
        <v>52</v>
      </c>
      <c r="E60" s="157"/>
      <c r="F60" s="157" t="s">
        <v>34</v>
      </c>
      <c r="G60" s="157"/>
      <c r="I60" s="23" t="s">
        <v>62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55"/>
      <c r="W60" s="155"/>
    </row>
    <row r="61" spans="1:29" s="147" customFormat="1">
      <c r="A61" s="140" t="s">
        <v>61</v>
      </c>
      <c r="B61" s="152" t="s">
        <v>50</v>
      </c>
      <c r="C61" s="157" t="s">
        <v>34</v>
      </c>
      <c r="D61" s="152" t="s">
        <v>165</v>
      </c>
      <c r="E61" s="157"/>
      <c r="F61" s="157" t="s">
        <v>34</v>
      </c>
      <c r="G61" s="157"/>
      <c r="I61" s="23" t="s">
        <v>64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55"/>
      <c r="W61" s="155"/>
    </row>
    <row r="62" spans="1:29" s="147" customFormat="1">
      <c r="A62" s="140" t="s">
        <v>63</v>
      </c>
      <c r="B62" s="152" t="s">
        <v>5</v>
      </c>
      <c r="C62" s="157" t="s">
        <v>34</v>
      </c>
      <c r="D62" s="153" t="s">
        <v>52</v>
      </c>
      <c r="E62" s="157"/>
      <c r="F62" s="157" t="s">
        <v>34</v>
      </c>
      <c r="G62" s="157"/>
      <c r="I62" s="23" t="s">
        <v>66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55"/>
      <c r="W62" s="155"/>
    </row>
    <row r="63" spans="1:29" s="147" customFormat="1">
      <c r="A63" s="140" t="s">
        <v>65</v>
      </c>
      <c r="B63" s="152" t="s">
        <v>165</v>
      </c>
      <c r="C63" s="157" t="s">
        <v>34</v>
      </c>
      <c r="D63" s="152" t="s">
        <v>162</v>
      </c>
      <c r="E63" s="157"/>
      <c r="F63" s="157" t="s">
        <v>34</v>
      </c>
      <c r="G63" s="157"/>
      <c r="I63" s="23" t="s">
        <v>72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55"/>
      <c r="W63" s="155"/>
    </row>
    <row r="64" spans="1:29" s="147" customFormat="1">
      <c r="A64" s="140" t="s">
        <v>67</v>
      </c>
      <c r="B64" s="152" t="s">
        <v>50</v>
      </c>
      <c r="C64" s="157" t="s">
        <v>34</v>
      </c>
      <c r="D64" s="152" t="s">
        <v>138</v>
      </c>
      <c r="E64" s="157"/>
      <c r="F64" s="157" t="s">
        <v>34</v>
      </c>
      <c r="G64" s="157"/>
      <c r="I64" s="23" t="s">
        <v>74</v>
      </c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155"/>
      <c r="W64" s="155"/>
    </row>
    <row r="65" spans="1:29" s="147" customFormat="1">
      <c r="A65" s="156"/>
      <c r="B65" s="157"/>
      <c r="C65" s="158"/>
      <c r="D65" s="157"/>
      <c r="E65" s="158"/>
      <c r="F65" s="158"/>
      <c r="G65" s="158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</row>
    <row r="66" spans="1:29" s="147" customFormat="1">
      <c r="A66" s="140"/>
      <c r="B66" s="23"/>
      <c r="C66" s="157"/>
      <c r="D66" s="23"/>
      <c r="E66" s="157"/>
      <c r="F66" s="157"/>
      <c r="G66" s="161"/>
      <c r="I66" s="141" t="s">
        <v>76</v>
      </c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</row>
    <row r="67" spans="1:29" s="147" customFormat="1">
      <c r="A67" s="140"/>
      <c r="B67" s="23"/>
      <c r="C67" s="157"/>
      <c r="D67" s="23"/>
      <c r="E67" s="157"/>
      <c r="F67" s="157"/>
      <c r="G67" s="161"/>
      <c r="I67" s="141" t="s">
        <v>79</v>
      </c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</row>
    <row r="68" spans="1:29" s="147" customFormat="1">
      <c r="A68" s="140"/>
      <c r="B68" s="23"/>
      <c r="C68" s="157"/>
      <c r="D68" s="23"/>
      <c r="E68" s="157"/>
      <c r="F68" s="157"/>
      <c r="G68" s="161"/>
      <c r="I68" s="154"/>
      <c r="J68" s="154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54"/>
      <c r="V68" s="154"/>
      <c r="W68" s="154"/>
    </row>
    <row r="69" spans="1:29" s="147" customFormat="1">
      <c r="A69" s="140"/>
      <c r="B69" s="23"/>
      <c r="C69" s="157"/>
      <c r="D69" s="23"/>
      <c r="E69" s="157"/>
      <c r="F69" s="157"/>
      <c r="G69" s="161"/>
      <c r="I69" s="226" t="s">
        <v>154</v>
      </c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146" t="s">
        <v>83</v>
      </c>
      <c r="Y69" s="144"/>
      <c r="Z69" s="143" t="s">
        <v>84</v>
      </c>
      <c r="AA69" s="144"/>
      <c r="AB69" s="143" t="s">
        <v>85</v>
      </c>
      <c r="AC69" s="144"/>
    </row>
    <row r="70" spans="1:29" s="147" customFormat="1">
      <c r="A70" s="140"/>
      <c r="B70" s="23"/>
      <c r="C70" s="157"/>
      <c r="D70" s="23"/>
      <c r="E70" s="157"/>
      <c r="F70" s="157"/>
      <c r="G70" s="161"/>
      <c r="H70" s="170"/>
      <c r="I70" s="2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26"/>
      <c r="Y70" s="226"/>
      <c r="Z70" s="55"/>
      <c r="AA70" s="55"/>
      <c r="AB70" s="226">
        <v>1</v>
      </c>
      <c r="AC70" s="226"/>
    </row>
    <row r="71" spans="1:29" s="147" customFormat="1">
      <c r="A71" s="145" t="s">
        <v>88</v>
      </c>
      <c r="B71" s="171" t="s">
        <v>177</v>
      </c>
      <c r="C71" s="172"/>
      <c r="D71" s="173"/>
      <c r="E71" s="174"/>
      <c r="F71" s="174"/>
      <c r="G71" s="175"/>
      <c r="H71" s="170"/>
      <c r="I71" s="2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26"/>
      <c r="Y71" s="226"/>
      <c r="Z71" s="55"/>
      <c r="AA71" s="55"/>
      <c r="AB71" s="226">
        <v>2</v>
      </c>
      <c r="AC71" s="226"/>
    </row>
    <row r="72" spans="1:29" s="147" customFormat="1">
      <c r="A72" s="239"/>
      <c r="B72" s="239"/>
      <c r="C72" s="239"/>
      <c r="D72" s="239"/>
      <c r="E72" s="239"/>
      <c r="F72" s="239"/>
      <c r="G72" s="239"/>
      <c r="H72" s="170"/>
      <c r="I72" s="2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26"/>
      <c r="Y72" s="226"/>
      <c r="Z72" s="55"/>
      <c r="AA72" s="55"/>
      <c r="AB72" s="226">
        <v>3</v>
      </c>
      <c r="AC72" s="226"/>
    </row>
    <row r="73" spans="1:29" s="147" customFormat="1">
      <c r="A73" s="239"/>
      <c r="B73" s="239"/>
      <c r="C73" s="239"/>
      <c r="D73" s="239"/>
      <c r="E73" s="239"/>
      <c r="F73" s="239"/>
      <c r="G73" s="239"/>
      <c r="H73" s="170"/>
      <c r="I73" s="2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26"/>
      <c r="Y73" s="226"/>
      <c r="Z73" s="55"/>
      <c r="AA73" s="55"/>
      <c r="AB73" s="226">
        <v>4</v>
      </c>
      <c r="AC73" s="226"/>
    </row>
    <row r="74" spans="1:29" s="147" customFormat="1">
      <c r="A74" s="239"/>
      <c r="B74" s="239"/>
      <c r="C74" s="239"/>
      <c r="D74" s="239"/>
      <c r="E74" s="239"/>
      <c r="F74" s="239"/>
      <c r="G74" s="239"/>
      <c r="H74" s="170"/>
      <c r="I74" s="2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26"/>
      <c r="Y74" s="226"/>
      <c r="Z74" s="55"/>
      <c r="AA74" s="55"/>
      <c r="AB74" s="226">
        <v>5</v>
      </c>
      <c r="AC74" s="226"/>
    </row>
    <row r="75" spans="1:29" s="147" customFormat="1">
      <c r="A75" s="239"/>
      <c r="B75" s="239"/>
      <c r="C75" s="239"/>
      <c r="D75" s="239"/>
      <c r="E75" s="239"/>
      <c r="F75" s="239"/>
      <c r="G75" s="239"/>
      <c r="I75" s="2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26"/>
      <c r="Y75" s="226"/>
      <c r="Z75" s="55"/>
      <c r="AA75" s="55"/>
      <c r="AB75" s="226">
        <v>6</v>
      </c>
      <c r="AC75" s="226"/>
    </row>
    <row r="76" spans="1:29" s="147" customFormat="1">
      <c r="B76" s="148"/>
      <c r="C76" s="149"/>
      <c r="E76" s="150"/>
      <c r="F76" s="150"/>
      <c r="G76" s="150"/>
    </row>
    <row r="77" spans="1:29" s="147" customFormat="1">
      <c r="B77" s="148"/>
      <c r="C77" s="149"/>
      <c r="E77" s="150"/>
      <c r="F77" s="150"/>
      <c r="G77" s="150"/>
    </row>
    <row r="78" spans="1:29" s="147" customFormat="1"/>
    <row r="79" spans="1:29" s="147" customFormat="1">
      <c r="B79" s="148"/>
      <c r="C79" s="149"/>
      <c r="E79" s="150"/>
      <c r="F79" s="150"/>
      <c r="G79" s="150"/>
    </row>
    <row r="80" spans="1:29" s="147" customFormat="1">
      <c r="A80" s="1" t="s">
        <v>0</v>
      </c>
      <c r="B80" s="202" t="s">
        <v>1</v>
      </c>
      <c r="C80" s="202"/>
      <c r="D80" s="202"/>
      <c r="E80" s="202"/>
      <c r="F80" s="202"/>
      <c r="G80" s="202"/>
      <c r="H80" s="151"/>
      <c r="I80" s="237" t="s">
        <v>155</v>
      </c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146" t="s">
        <v>83</v>
      </c>
      <c r="Y80" s="144"/>
      <c r="Z80" s="143" t="s">
        <v>84</v>
      </c>
      <c r="AA80" s="144"/>
      <c r="AB80" s="143" t="s">
        <v>85</v>
      </c>
      <c r="AC80" s="144"/>
    </row>
    <row r="81" spans="1:29" s="147" customFormat="1">
      <c r="A81" s="3" t="s">
        <v>3</v>
      </c>
      <c r="B81" s="199" t="s">
        <v>4</v>
      </c>
      <c r="C81" s="199"/>
      <c r="D81" s="199"/>
      <c r="E81" s="199"/>
      <c r="F81" s="199"/>
      <c r="G81" s="199"/>
      <c r="H81" s="151"/>
      <c r="I81" s="2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26"/>
      <c r="Y81" s="226"/>
      <c r="Z81" s="55"/>
      <c r="AA81" s="55"/>
      <c r="AB81" s="226">
        <v>1</v>
      </c>
      <c r="AC81" s="226"/>
    </row>
    <row r="82" spans="1:29" s="147" customFormat="1">
      <c r="A82" s="3" t="s">
        <v>7</v>
      </c>
      <c r="B82" s="199" t="s">
        <v>126</v>
      </c>
      <c r="C82" s="199"/>
      <c r="D82" s="199"/>
      <c r="E82" s="199"/>
      <c r="F82" s="199"/>
      <c r="G82" s="199"/>
      <c r="H82" s="151"/>
      <c r="I82" s="2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26"/>
      <c r="Y82" s="226"/>
      <c r="Z82" s="55"/>
      <c r="AA82" s="55"/>
      <c r="AB82" s="226">
        <v>2</v>
      </c>
      <c r="AC82" s="226"/>
    </row>
    <row r="83" spans="1:29" s="147" customFormat="1">
      <c r="A83" s="3" t="s">
        <v>11</v>
      </c>
      <c r="B83" s="199" t="s">
        <v>127</v>
      </c>
      <c r="C83" s="199"/>
      <c r="D83" s="199"/>
      <c r="E83" s="199"/>
      <c r="F83" s="199"/>
      <c r="G83" s="199"/>
      <c r="H83" s="151"/>
      <c r="I83" s="2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26"/>
      <c r="Y83" s="226"/>
      <c r="Z83" s="55"/>
      <c r="AA83" s="55"/>
      <c r="AB83" s="226">
        <v>3</v>
      </c>
      <c r="AC83" s="226"/>
    </row>
    <row r="84" spans="1:29" s="147" customFormat="1">
      <c r="A84" s="3" t="s">
        <v>15</v>
      </c>
      <c r="B84" s="224" t="s">
        <v>128</v>
      </c>
      <c r="C84" s="224"/>
      <c r="D84" s="224"/>
      <c r="E84" s="224"/>
      <c r="F84" s="224"/>
      <c r="G84" s="224"/>
      <c r="H84" s="151"/>
      <c r="I84" s="2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26"/>
      <c r="Y84" s="226"/>
      <c r="Z84" s="55"/>
      <c r="AA84" s="55"/>
      <c r="AB84" s="226">
        <v>4</v>
      </c>
      <c r="AC84" s="226"/>
    </row>
    <row r="85" spans="1:29" s="147" customFormat="1">
      <c r="A85" s="3" t="s">
        <v>19</v>
      </c>
      <c r="B85" s="199"/>
      <c r="C85" s="199"/>
      <c r="D85" s="199"/>
      <c r="E85" s="199"/>
      <c r="F85" s="199"/>
      <c r="G85" s="199"/>
      <c r="H85" s="151"/>
      <c r="I85" s="2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26"/>
      <c r="Y85" s="226"/>
      <c r="Z85" s="55"/>
      <c r="AA85" s="55"/>
      <c r="AB85" s="226">
        <v>5</v>
      </c>
      <c r="AC85" s="226"/>
    </row>
    <row r="86" spans="1:29" s="147" customFormat="1">
      <c r="A86" s="5" t="s">
        <v>23</v>
      </c>
      <c r="B86" s="201" t="s">
        <v>169</v>
      </c>
      <c r="C86" s="201"/>
      <c r="D86" s="205" t="s">
        <v>156</v>
      </c>
      <c r="E86" s="205"/>
      <c r="F86" s="205"/>
      <c r="G86" s="205"/>
      <c r="H86" s="151"/>
      <c r="I86" s="2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26"/>
      <c r="Y86" s="226"/>
      <c r="Z86" s="55"/>
      <c r="AA86" s="55"/>
      <c r="AB86" s="226">
        <v>6</v>
      </c>
      <c r="AC86" s="226"/>
    </row>
    <row r="87" spans="1:29" s="147" customFormat="1">
      <c r="B87" s="148"/>
      <c r="C87" s="149"/>
      <c r="E87" s="150"/>
      <c r="F87" s="150"/>
      <c r="G87" s="150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5"/>
      <c r="Y87" s="155"/>
      <c r="Z87" s="155"/>
      <c r="AA87" s="155"/>
      <c r="AB87" s="155"/>
      <c r="AC87" s="155"/>
    </row>
    <row r="88" spans="1:29" s="147" customFormat="1">
      <c r="A88" s="156"/>
      <c r="B88" s="157" t="s">
        <v>30</v>
      </c>
      <c r="C88" s="158"/>
      <c r="D88" s="157" t="s">
        <v>30</v>
      </c>
      <c r="E88" s="158"/>
      <c r="F88" s="158"/>
      <c r="G88" s="158"/>
      <c r="H88" s="159"/>
      <c r="I88" s="160" t="s">
        <v>30</v>
      </c>
      <c r="J88" s="24">
        <v>1</v>
      </c>
      <c r="K88" s="24">
        <v>2</v>
      </c>
      <c r="L88" s="24">
        <v>3</v>
      </c>
      <c r="M88" s="24">
        <v>4</v>
      </c>
      <c r="N88" s="24">
        <v>5</v>
      </c>
      <c r="O88" s="24">
        <v>6</v>
      </c>
      <c r="P88" s="24">
        <v>7</v>
      </c>
      <c r="Q88" s="24">
        <v>8</v>
      </c>
      <c r="R88" s="24">
        <v>9</v>
      </c>
      <c r="S88" s="24">
        <v>10</v>
      </c>
      <c r="T88" s="24">
        <v>11</v>
      </c>
      <c r="U88" s="24">
        <v>12</v>
      </c>
      <c r="V88" s="24">
        <v>13</v>
      </c>
      <c r="W88" s="24">
        <v>14</v>
      </c>
      <c r="X88" s="24">
        <v>15</v>
      </c>
      <c r="Y88" s="226" t="s">
        <v>171</v>
      </c>
      <c r="Z88" s="226"/>
      <c r="AA88" s="226"/>
      <c r="AB88" s="154"/>
      <c r="AC88" s="154"/>
    </row>
    <row r="89" spans="1:29" s="147" customFormat="1">
      <c r="A89" s="140" t="s">
        <v>33</v>
      </c>
      <c r="B89" s="23"/>
      <c r="C89" s="157" t="s">
        <v>34</v>
      </c>
      <c r="D89" s="23"/>
      <c r="E89" s="157"/>
      <c r="F89" s="157" t="s">
        <v>34</v>
      </c>
      <c r="G89" s="161"/>
      <c r="H89" s="162"/>
      <c r="I89" s="23"/>
      <c r="J89" s="163"/>
      <c r="K89" s="164"/>
      <c r="L89" s="164"/>
      <c r="M89" s="163"/>
      <c r="N89" s="164"/>
      <c r="O89" s="164"/>
      <c r="P89" s="164"/>
      <c r="Q89" s="163"/>
      <c r="R89" s="164"/>
      <c r="S89" s="164"/>
      <c r="T89" s="164"/>
      <c r="U89" s="163"/>
      <c r="V89" s="164"/>
      <c r="W89" s="164"/>
      <c r="X89" s="163"/>
      <c r="Y89" s="129"/>
      <c r="Z89" s="234"/>
      <c r="AA89" s="234"/>
    </row>
    <row r="90" spans="1:29" s="147" customFormat="1">
      <c r="A90" s="140" t="s">
        <v>35</v>
      </c>
      <c r="B90" s="23"/>
      <c r="C90" s="157" t="s">
        <v>34</v>
      </c>
      <c r="D90" s="23"/>
      <c r="E90" s="157"/>
      <c r="F90" s="157" t="s">
        <v>34</v>
      </c>
      <c r="G90" s="161"/>
      <c r="H90" s="162"/>
      <c r="I90" s="23"/>
      <c r="J90" s="164"/>
      <c r="K90" s="163"/>
      <c r="L90" s="164"/>
      <c r="M90" s="164"/>
      <c r="N90" s="164"/>
      <c r="O90" s="163"/>
      <c r="P90" s="164"/>
      <c r="Q90" s="164"/>
      <c r="R90" s="163"/>
      <c r="S90" s="164"/>
      <c r="T90" s="163"/>
      <c r="U90" s="164"/>
      <c r="V90" s="164"/>
      <c r="W90" s="164"/>
      <c r="X90" s="163"/>
      <c r="Y90" s="129"/>
      <c r="Z90" s="234"/>
      <c r="AA90" s="234"/>
    </row>
    <row r="91" spans="1:29" s="147" customFormat="1">
      <c r="A91" s="140" t="s">
        <v>36</v>
      </c>
      <c r="B91" s="23"/>
      <c r="C91" s="157" t="s">
        <v>34</v>
      </c>
      <c r="D91" s="23"/>
      <c r="E91" s="157"/>
      <c r="F91" s="157" t="s">
        <v>34</v>
      </c>
      <c r="G91" s="161"/>
      <c r="H91" s="162"/>
      <c r="I91" s="23"/>
      <c r="J91" s="164"/>
      <c r="K91" s="164"/>
      <c r="L91" s="163"/>
      <c r="M91" s="164"/>
      <c r="N91" s="163"/>
      <c r="O91" s="164"/>
      <c r="P91" s="164"/>
      <c r="Q91" s="164"/>
      <c r="R91" s="163"/>
      <c r="S91" s="164"/>
      <c r="T91" s="164"/>
      <c r="U91" s="163"/>
      <c r="V91" s="164"/>
      <c r="W91" s="163"/>
      <c r="X91" s="164"/>
      <c r="Y91" s="129"/>
      <c r="Z91" s="234"/>
      <c r="AA91" s="234"/>
    </row>
    <row r="92" spans="1:29" s="147" customFormat="1">
      <c r="A92" s="140" t="s">
        <v>37</v>
      </c>
      <c r="B92" s="23"/>
      <c r="C92" s="157" t="s">
        <v>34</v>
      </c>
      <c r="D92" s="23"/>
      <c r="E92" s="157"/>
      <c r="F92" s="157" t="s">
        <v>34</v>
      </c>
      <c r="G92" s="161"/>
      <c r="H92" s="162"/>
      <c r="I92" s="23"/>
      <c r="J92" s="164"/>
      <c r="K92" s="164"/>
      <c r="L92" s="163"/>
      <c r="M92" s="164"/>
      <c r="N92" s="164"/>
      <c r="O92" s="163"/>
      <c r="P92" s="164"/>
      <c r="Q92" s="163"/>
      <c r="R92" s="164"/>
      <c r="S92" s="163"/>
      <c r="T92" s="164"/>
      <c r="U92" s="164"/>
      <c r="V92" s="163"/>
      <c r="W92" s="164"/>
      <c r="X92" s="164"/>
      <c r="Y92" s="129"/>
      <c r="Z92" s="234"/>
      <c r="AA92" s="234"/>
    </row>
    <row r="93" spans="1:29" s="147" customFormat="1">
      <c r="A93" s="140" t="s">
        <v>38</v>
      </c>
      <c r="B93" s="23"/>
      <c r="C93" s="157" t="s">
        <v>34</v>
      </c>
      <c r="D93" s="23"/>
      <c r="E93" s="157"/>
      <c r="F93" s="157" t="s">
        <v>34</v>
      </c>
      <c r="G93" s="161"/>
      <c r="H93" s="162"/>
      <c r="I93" s="23"/>
      <c r="J93" s="164"/>
      <c r="K93" s="163"/>
      <c r="L93" s="164"/>
      <c r="M93" s="163"/>
      <c r="N93" s="164"/>
      <c r="O93" s="164"/>
      <c r="P93" s="163"/>
      <c r="Q93" s="164"/>
      <c r="R93" s="164"/>
      <c r="S93" s="163"/>
      <c r="T93" s="164"/>
      <c r="U93" s="164"/>
      <c r="V93" s="164"/>
      <c r="W93" s="163"/>
      <c r="X93" s="164"/>
      <c r="Y93" s="129"/>
      <c r="Z93" s="234"/>
      <c r="AA93" s="234"/>
    </row>
    <row r="94" spans="1:29" s="147" customFormat="1">
      <c r="A94" s="140" t="s">
        <v>39</v>
      </c>
      <c r="B94" s="23"/>
      <c r="C94" s="157" t="s">
        <v>34</v>
      </c>
      <c r="D94" s="23"/>
      <c r="E94" s="157"/>
      <c r="F94" s="157" t="s">
        <v>34</v>
      </c>
      <c r="G94" s="161"/>
      <c r="H94" s="162"/>
      <c r="I94" s="23"/>
      <c r="J94" s="163"/>
      <c r="K94" s="164"/>
      <c r="L94" s="164"/>
      <c r="M94" s="164"/>
      <c r="N94" s="163"/>
      <c r="O94" s="164"/>
      <c r="P94" s="163"/>
      <c r="Q94" s="164"/>
      <c r="R94" s="164"/>
      <c r="S94" s="164"/>
      <c r="T94" s="163"/>
      <c r="U94" s="164"/>
      <c r="V94" s="163"/>
      <c r="W94" s="164"/>
      <c r="X94" s="164"/>
      <c r="Y94" s="129"/>
      <c r="Z94" s="241"/>
      <c r="AA94" s="241"/>
    </row>
    <row r="95" spans="1:29" s="147" customFormat="1">
      <c r="A95" s="140" t="s">
        <v>40</v>
      </c>
      <c r="B95" s="23"/>
      <c r="C95" s="157" t="s">
        <v>34</v>
      </c>
      <c r="D95" s="23"/>
      <c r="E95" s="157"/>
      <c r="F95" s="157" t="s">
        <v>34</v>
      </c>
      <c r="G95" s="161"/>
      <c r="H95" s="162"/>
      <c r="I95" s="165"/>
      <c r="J95" s="134" t="s">
        <v>42</v>
      </c>
      <c r="K95" s="134"/>
      <c r="L95" s="134" t="s">
        <v>43</v>
      </c>
      <c r="M95" s="134"/>
      <c r="N95" s="134" t="s">
        <v>44</v>
      </c>
      <c r="O95" s="134"/>
      <c r="P95" s="134" t="s">
        <v>45</v>
      </c>
      <c r="Q95" s="134"/>
      <c r="R95" s="134" t="s">
        <v>46</v>
      </c>
      <c r="S95" s="134"/>
      <c r="T95" s="134" t="s">
        <v>47</v>
      </c>
      <c r="U95" s="134"/>
    </row>
    <row r="96" spans="1:29" s="147" customFormat="1">
      <c r="A96" s="140" t="s">
        <v>41</v>
      </c>
      <c r="B96" s="23"/>
      <c r="C96" s="157" t="s">
        <v>34</v>
      </c>
      <c r="D96" s="23"/>
      <c r="E96" s="157"/>
      <c r="F96" s="157" t="s">
        <v>34</v>
      </c>
      <c r="G96" s="161"/>
      <c r="H96" s="166"/>
      <c r="I96" s="167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</row>
    <row r="97" spans="1:29" s="147" customFormat="1">
      <c r="A97" s="140" t="s">
        <v>49</v>
      </c>
      <c r="B97" s="23"/>
      <c r="C97" s="157" t="s">
        <v>34</v>
      </c>
      <c r="D97" s="23"/>
      <c r="E97" s="157"/>
      <c r="F97" s="157" t="s">
        <v>34</v>
      </c>
      <c r="G97" s="157"/>
      <c r="H97" s="168"/>
      <c r="I97" s="23" t="s">
        <v>58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168"/>
      <c r="W97" s="168"/>
      <c r="X97" s="168"/>
      <c r="Y97" s="168"/>
      <c r="Z97" s="168"/>
      <c r="AA97" s="168"/>
      <c r="AB97" s="168"/>
      <c r="AC97" s="168"/>
    </row>
    <row r="98" spans="1:29" s="147" customFormat="1">
      <c r="A98" s="140" t="s">
        <v>57</v>
      </c>
      <c r="B98" s="23"/>
      <c r="C98" s="157" t="s">
        <v>34</v>
      </c>
      <c r="D98" s="23"/>
      <c r="E98" s="157"/>
      <c r="F98" s="157" t="s">
        <v>34</v>
      </c>
      <c r="G98" s="157"/>
      <c r="I98" s="23" t="s">
        <v>60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69"/>
      <c r="W98" s="169"/>
    </row>
    <row r="99" spans="1:29" s="147" customFormat="1">
      <c r="A99" s="140" t="s">
        <v>59</v>
      </c>
      <c r="B99" s="23"/>
      <c r="C99" s="157" t="s">
        <v>34</v>
      </c>
      <c r="D99" s="23"/>
      <c r="E99" s="157"/>
      <c r="F99" s="157" t="s">
        <v>34</v>
      </c>
      <c r="G99" s="157"/>
      <c r="I99" s="23" t="s">
        <v>62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155"/>
      <c r="W99" s="155"/>
    </row>
    <row r="100" spans="1:29" s="147" customFormat="1">
      <c r="A100" s="140" t="s">
        <v>61</v>
      </c>
      <c r="B100" s="23"/>
      <c r="C100" s="157" t="s">
        <v>34</v>
      </c>
      <c r="D100" s="23"/>
      <c r="E100" s="157"/>
      <c r="F100" s="157" t="s">
        <v>34</v>
      </c>
      <c r="G100" s="157"/>
      <c r="I100" s="23" t="s">
        <v>64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155"/>
      <c r="W100" s="155"/>
    </row>
    <row r="101" spans="1:29" s="147" customFormat="1">
      <c r="A101" s="140" t="s">
        <v>63</v>
      </c>
      <c r="B101" s="23"/>
      <c r="C101" s="157" t="s">
        <v>34</v>
      </c>
      <c r="D101" s="23"/>
      <c r="E101" s="157"/>
      <c r="F101" s="157" t="s">
        <v>34</v>
      </c>
      <c r="G101" s="157"/>
      <c r="I101" s="23" t="s">
        <v>66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155"/>
      <c r="W101" s="155"/>
    </row>
    <row r="102" spans="1:29" s="147" customFormat="1">
      <c r="A102" s="140" t="s">
        <v>65</v>
      </c>
      <c r="B102" s="23"/>
      <c r="C102" s="157" t="s">
        <v>34</v>
      </c>
      <c r="D102" s="23"/>
      <c r="E102" s="157"/>
      <c r="F102" s="157" t="s">
        <v>34</v>
      </c>
      <c r="G102" s="157"/>
      <c r="I102" s="23" t="s">
        <v>72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55"/>
      <c r="W102" s="155"/>
    </row>
    <row r="103" spans="1:29" s="147" customFormat="1">
      <c r="A103" s="140" t="s">
        <v>67</v>
      </c>
      <c r="B103" s="23"/>
      <c r="C103" s="157" t="s">
        <v>34</v>
      </c>
      <c r="D103" s="23"/>
      <c r="E103" s="157"/>
      <c r="F103" s="157" t="s">
        <v>34</v>
      </c>
      <c r="G103" s="157"/>
      <c r="I103" s="23" t="s">
        <v>74</v>
      </c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155"/>
      <c r="W103" s="155"/>
    </row>
    <row r="104" spans="1:29" s="147" customFormat="1">
      <c r="A104" s="156"/>
      <c r="B104" s="157"/>
      <c r="C104" s="158"/>
      <c r="D104" s="157"/>
      <c r="E104" s="158"/>
      <c r="F104" s="158"/>
      <c r="G104" s="158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</row>
    <row r="105" spans="1:29" s="147" customFormat="1">
      <c r="A105" s="140"/>
      <c r="B105" s="23"/>
      <c r="C105" s="157"/>
      <c r="D105" s="23"/>
      <c r="E105" s="157"/>
      <c r="F105" s="157"/>
      <c r="G105" s="161"/>
      <c r="I105" s="141" t="s">
        <v>76</v>
      </c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</row>
    <row r="106" spans="1:29" s="147" customFormat="1">
      <c r="A106" s="140"/>
      <c r="B106" s="23"/>
      <c r="C106" s="157"/>
      <c r="D106" s="23"/>
      <c r="E106" s="157"/>
      <c r="F106" s="157"/>
      <c r="G106" s="161"/>
      <c r="I106" s="141" t="s">
        <v>79</v>
      </c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</row>
    <row r="107" spans="1:29" s="147" customFormat="1">
      <c r="A107" s="140"/>
      <c r="B107" s="23"/>
      <c r="C107" s="157"/>
      <c r="D107" s="23"/>
      <c r="E107" s="157"/>
      <c r="F107" s="157"/>
      <c r="G107" s="161"/>
      <c r="I107" s="154"/>
      <c r="J107" s="154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54"/>
      <c r="V107" s="154"/>
      <c r="W107" s="154"/>
    </row>
    <row r="108" spans="1:29" s="147" customFormat="1">
      <c r="A108" s="140"/>
      <c r="B108" s="23"/>
      <c r="C108" s="157"/>
      <c r="D108" s="23"/>
      <c r="E108" s="157"/>
      <c r="F108" s="157"/>
      <c r="G108" s="161"/>
      <c r="I108" s="226" t="s">
        <v>180</v>
      </c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146" t="s">
        <v>83</v>
      </c>
      <c r="Y108" s="144"/>
      <c r="Z108" s="143" t="s">
        <v>84</v>
      </c>
      <c r="AA108" s="144"/>
      <c r="AB108" s="143" t="s">
        <v>85</v>
      </c>
      <c r="AC108" s="144"/>
    </row>
    <row r="109" spans="1:29" s="147" customFormat="1">
      <c r="A109" s="140"/>
      <c r="B109" s="23"/>
      <c r="C109" s="157"/>
      <c r="D109" s="23"/>
      <c r="E109" s="157"/>
      <c r="F109" s="157"/>
      <c r="G109" s="161"/>
      <c r="H109" s="170"/>
      <c r="I109" s="2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26"/>
      <c r="Y109" s="226"/>
      <c r="Z109" s="55"/>
      <c r="AA109" s="55"/>
      <c r="AB109" s="226" t="s">
        <v>86</v>
      </c>
      <c r="AC109" s="226"/>
    </row>
    <row r="110" spans="1:29" s="147" customFormat="1">
      <c r="A110" s="145" t="s">
        <v>88</v>
      </c>
      <c r="B110" s="171" t="s">
        <v>177</v>
      </c>
      <c r="C110" s="172"/>
      <c r="D110" s="173"/>
      <c r="E110" s="174"/>
      <c r="F110" s="174"/>
      <c r="G110" s="175"/>
      <c r="H110" s="170"/>
      <c r="I110" s="2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26"/>
      <c r="Y110" s="226"/>
      <c r="Z110" s="55"/>
      <c r="AA110" s="55"/>
      <c r="AB110" s="226" t="s">
        <v>87</v>
      </c>
      <c r="AC110" s="226"/>
    </row>
    <row r="111" spans="1:29" s="147" customFormat="1">
      <c r="A111" s="239"/>
      <c r="B111" s="239"/>
      <c r="C111" s="239"/>
      <c r="D111" s="239"/>
      <c r="E111" s="239"/>
      <c r="F111" s="239"/>
      <c r="G111" s="239"/>
      <c r="H111" s="170"/>
      <c r="I111" s="2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26"/>
      <c r="Y111" s="226"/>
      <c r="Z111" s="55"/>
      <c r="AA111" s="55"/>
      <c r="AB111" s="226" t="s">
        <v>89</v>
      </c>
      <c r="AC111" s="226"/>
    </row>
    <row r="112" spans="1:29">
      <c r="A112" s="210"/>
      <c r="B112" s="210"/>
      <c r="C112" s="210"/>
      <c r="D112" s="210"/>
      <c r="E112" s="210"/>
      <c r="F112" s="210"/>
      <c r="G112" s="210"/>
      <c r="H112" s="50"/>
      <c r="I112" s="16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26"/>
      <c r="Y112" s="226"/>
      <c r="Z112" s="55"/>
      <c r="AA112" s="55"/>
      <c r="AB112" s="226" t="s">
        <v>91</v>
      </c>
      <c r="AC112" s="226"/>
    </row>
    <row r="113" spans="1:29">
      <c r="A113" s="210"/>
      <c r="B113" s="210"/>
      <c r="C113" s="210"/>
      <c r="D113" s="210"/>
      <c r="E113" s="210"/>
      <c r="F113" s="210"/>
      <c r="G113" s="210"/>
      <c r="H113" s="50"/>
      <c r="I113" s="16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26"/>
      <c r="Y113" s="226"/>
      <c r="Z113" s="55"/>
      <c r="AA113" s="55"/>
      <c r="AB113" s="226" t="s">
        <v>93</v>
      </c>
      <c r="AC113" s="226"/>
    </row>
    <row r="114" spans="1:29">
      <c r="A114" s="210"/>
      <c r="B114" s="210"/>
      <c r="C114" s="210"/>
      <c r="D114" s="210"/>
      <c r="E114" s="210"/>
      <c r="F114" s="210"/>
      <c r="G114" s="210"/>
      <c r="I114" s="16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26"/>
      <c r="Y114" s="226"/>
      <c r="Z114" s="55"/>
      <c r="AA114" s="55"/>
      <c r="AB114" s="226" t="s">
        <v>95</v>
      </c>
      <c r="AC114" s="226"/>
    </row>
  </sheetData>
  <mergeCells count="201">
    <mergeCell ref="AB109:AC109"/>
    <mergeCell ref="AB112:AC112"/>
    <mergeCell ref="J110:W110"/>
    <mergeCell ref="A113:G113"/>
    <mergeCell ref="J113:W113"/>
    <mergeCell ref="X113:Y113"/>
    <mergeCell ref="X110:Y110"/>
    <mergeCell ref="AB114:AC114"/>
    <mergeCell ref="AB110:AC110"/>
    <mergeCell ref="A111:G111"/>
    <mergeCell ref="J111:W111"/>
    <mergeCell ref="X111:Y111"/>
    <mergeCell ref="AB111:AC111"/>
    <mergeCell ref="AB113:AC113"/>
    <mergeCell ref="A112:G112"/>
    <mergeCell ref="J112:W112"/>
    <mergeCell ref="X112:Y112"/>
    <mergeCell ref="L96:M96"/>
    <mergeCell ref="N96:O96"/>
    <mergeCell ref="P96:Q96"/>
    <mergeCell ref="A114:G114"/>
    <mergeCell ref="J114:W114"/>
    <mergeCell ref="X114:Y114"/>
    <mergeCell ref="J106:AC106"/>
    <mergeCell ref="I108:W108"/>
    <mergeCell ref="J109:W109"/>
    <mergeCell ref="X109:Y109"/>
    <mergeCell ref="J105:AC105"/>
    <mergeCell ref="N103:O103"/>
    <mergeCell ref="P103:Q103"/>
    <mergeCell ref="R103:S103"/>
    <mergeCell ref="T103:U103"/>
    <mergeCell ref="R96:S96"/>
    <mergeCell ref="T96:U96"/>
    <mergeCell ref="J103:K103"/>
    <mergeCell ref="L103:M103"/>
    <mergeCell ref="J96:K96"/>
    <mergeCell ref="B86:C86"/>
    <mergeCell ref="D86:G86"/>
    <mergeCell ref="J86:W86"/>
    <mergeCell ref="X86:Y86"/>
    <mergeCell ref="Z94:AA94"/>
    <mergeCell ref="Y88:AA88"/>
    <mergeCell ref="Z89:AA89"/>
    <mergeCell ref="Z90:AA90"/>
    <mergeCell ref="Z93:AA93"/>
    <mergeCell ref="J82:W82"/>
    <mergeCell ref="X82:Y82"/>
    <mergeCell ref="B84:G84"/>
    <mergeCell ref="J84:W84"/>
    <mergeCell ref="X84:Y84"/>
    <mergeCell ref="B83:G83"/>
    <mergeCell ref="J83:W83"/>
    <mergeCell ref="Z91:AA91"/>
    <mergeCell ref="Z92:AA92"/>
    <mergeCell ref="AB86:AC86"/>
    <mergeCell ref="AB84:AC84"/>
    <mergeCell ref="J85:W85"/>
    <mergeCell ref="X85:Y85"/>
    <mergeCell ref="X83:Y83"/>
    <mergeCell ref="AB83:AC83"/>
    <mergeCell ref="B85:G85"/>
    <mergeCell ref="X81:Y81"/>
    <mergeCell ref="AB81:AC81"/>
    <mergeCell ref="B81:G81"/>
    <mergeCell ref="J81:W81"/>
    <mergeCell ref="AB82:AC82"/>
    <mergeCell ref="AB85:AC85"/>
    <mergeCell ref="B82:G82"/>
    <mergeCell ref="B80:G80"/>
    <mergeCell ref="I80:W80"/>
    <mergeCell ref="A75:G75"/>
    <mergeCell ref="J75:W75"/>
    <mergeCell ref="A73:G73"/>
    <mergeCell ref="J73:W73"/>
    <mergeCell ref="A74:G74"/>
    <mergeCell ref="J74:W74"/>
    <mergeCell ref="X74:Y74"/>
    <mergeCell ref="AB74:AC74"/>
    <mergeCell ref="X70:Y70"/>
    <mergeCell ref="AB70:AC70"/>
    <mergeCell ref="X75:Y75"/>
    <mergeCell ref="AB75:AC75"/>
    <mergeCell ref="X73:Y73"/>
    <mergeCell ref="AB73:AC73"/>
    <mergeCell ref="I69:W69"/>
    <mergeCell ref="J70:W70"/>
    <mergeCell ref="J71:W71"/>
    <mergeCell ref="X71:Y71"/>
    <mergeCell ref="A72:G72"/>
    <mergeCell ref="J72:W72"/>
    <mergeCell ref="X72:Y72"/>
    <mergeCell ref="AB72:AC72"/>
    <mergeCell ref="R64:S64"/>
    <mergeCell ref="T64:U64"/>
    <mergeCell ref="AB71:AC71"/>
    <mergeCell ref="J67:AC67"/>
    <mergeCell ref="R57:S57"/>
    <mergeCell ref="T57:U57"/>
    <mergeCell ref="N64:O64"/>
    <mergeCell ref="P64:Q64"/>
    <mergeCell ref="J64:K64"/>
    <mergeCell ref="L64:M64"/>
    <mergeCell ref="AB47:AC47"/>
    <mergeCell ref="Z52:AA52"/>
    <mergeCell ref="Z53:AA53"/>
    <mergeCell ref="Z54:AA54"/>
    <mergeCell ref="Y49:AA49"/>
    <mergeCell ref="Z50:AA50"/>
    <mergeCell ref="Z51:AA51"/>
    <mergeCell ref="Z55:AA55"/>
    <mergeCell ref="J66:AC66"/>
    <mergeCell ref="J57:K57"/>
    <mergeCell ref="L57:M57"/>
    <mergeCell ref="N57:O57"/>
    <mergeCell ref="P57:Q57"/>
    <mergeCell ref="J44:W44"/>
    <mergeCell ref="X44:Y44"/>
    <mergeCell ref="B46:G46"/>
    <mergeCell ref="J46:W46"/>
    <mergeCell ref="X46:Y46"/>
    <mergeCell ref="B47:C47"/>
    <mergeCell ref="D47:G47"/>
    <mergeCell ref="J47:W47"/>
    <mergeCell ref="X47:Y47"/>
    <mergeCell ref="X42:Y42"/>
    <mergeCell ref="AB42:AC42"/>
    <mergeCell ref="AB46:AC46"/>
    <mergeCell ref="B45:G45"/>
    <mergeCell ref="B42:G42"/>
    <mergeCell ref="J42:W42"/>
    <mergeCell ref="J45:W45"/>
    <mergeCell ref="X45:Y45"/>
    <mergeCell ref="AB45:AC45"/>
    <mergeCell ref="B44:G44"/>
    <mergeCell ref="AB34:AC34"/>
    <mergeCell ref="A36:G36"/>
    <mergeCell ref="J36:W36"/>
    <mergeCell ref="AB44:AC44"/>
    <mergeCell ref="B43:G43"/>
    <mergeCell ref="J43:W43"/>
    <mergeCell ref="X43:Y43"/>
    <mergeCell ref="AB43:AC43"/>
    <mergeCell ref="X36:Y36"/>
    <mergeCell ref="AB36:AC36"/>
    <mergeCell ref="J33:W33"/>
    <mergeCell ref="B41:G41"/>
    <mergeCell ref="I41:W41"/>
    <mergeCell ref="A34:G34"/>
    <mergeCell ref="J34:W34"/>
    <mergeCell ref="X34:Y34"/>
    <mergeCell ref="J32:W32"/>
    <mergeCell ref="X32:Y32"/>
    <mergeCell ref="AB32:AC32"/>
    <mergeCell ref="A35:G35"/>
    <mergeCell ref="J35:W35"/>
    <mergeCell ref="X35:Y35"/>
    <mergeCell ref="AB35:AC35"/>
    <mergeCell ref="X33:Y33"/>
    <mergeCell ref="AB33:AC33"/>
    <mergeCell ref="A33:G33"/>
    <mergeCell ref="N25:O25"/>
    <mergeCell ref="P25:Q25"/>
    <mergeCell ref="Z13:AA13"/>
    <mergeCell ref="Z14:AA14"/>
    <mergeCell ref="Z15:AA15"/>
    <mergeCell ref="Z16:AA16"/>
    <mergeCell ref="B5:G5"/>
    <mergeCell ref="J5:W5"/>
    <mergeCell ref="I30:W30"/>
    <mergeCell ref="J31:W31"/>
    <mergeCell ref="X31:Y31"/>
    <mergeCell ref="AB31:AC31"/>
    <mergeCell ref="J27:AC27"/>
    <mergeCell ref="J28:AC28"/>
    <mergeCell ref="J25:K25"/>
    <mergeCell ref="L25:M25"/>
    <mergeCell ref="B2:G2"/>
    <mergeCell ref="I2:W2"/>
    <mergeCell ref="B3:G3"/>
    <mergeCell ref="J3:W3"/>
    <mergeCell ref="B4:G4"/>
    <mergeCell ref="J4:W4"/>
    <mergeCell ref="B6:G6"/>
    <mergeCell ref="J6:W6"/>
    <mergeCell ref="R25:S25"/>
    <mergeCell ref="T25:U25"/>
    <mergeCell ref="J18:K18"/>
    <mergeCell ref="L18:M18"/>
    <mergeCell ref="N18:O18"/>
    <mergeCell ref="P18:Q18"/>
    <mergeCell ref="R18:S18"/>
    <mergeCell ref="T18:U18"/>
    <mergeCell ref="Z11:AA11"/>
    <mergeCell ref="Z12:AA12"/>
    <mergeCell ref="B7:G7"/>
    <mergeCell ref="J7:W7"/>
    <mergeCell ref="B8:C8"/>
    <mergeCell ref="D8:G8"/>
    <mergeCell ref="J8:W8"/>
    <mergeCell ref="Y10:AA10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14"/>
  <sheetViews>
    <sheetView topLeftCell="A7" zoomScaleNormal="100" workbookViewId="0">
      <pane ySplit="1" topLeftCell="A43" activePane="bottomLeft"/>
      <selection activeCell="X2" sqref="X2"/>
      <selection pane="bottomLeft" activeCell="B80" sqref="B80:G84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1" spans="1:29" s="147" customFormat="1">
      <c r="B1" s="148"/>
      <c r="C1" s="149"/>
      <c r="E1" s="150"/>
      <c r="F1" s="150"/>
      <c r="G1" s="150"/>
    </row>
    <row r="2" spans="1:29" s="147" customFormat="1">
      <c r="A2" s="1" t="s">
        <v>0</v>
      </c>
      <c r="B2" s="202" t="s">
        <v>1</v>
      </c>
      <c r="C2" s="202"/>
      <c r="D2" s="202"/>
      <c r="E2" s="202"/>
      <c r="F2" s="202"/>
      <c r="G2" s="202"/>
      <c r="H2" s="151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</row>
    <row r="3" spans="1:29" s="147" customFormat="1">
      <c r="A3" s="3" t="s">
        <v>3</v>
      </c>
      <c r="B3" s="199" t="s">
        <v>4</v>
      </c>
      <c r="C3" s="199"/>
      <c r="D3" s="199"/>
      <c r="E3" s="199"/>
      <c r="F3" s="199"/>
      <c r="G3" s="199"/>
      <c r="H3" s="151"/>
      <c r="I3" s="140" t="s">
        <v>181</v>
      </c>
      <c r="J3" s="236" t="s">
        <v>182</v>
      </c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</row>
    <row r="4" spans="1:29" s="147" customFormat="1">
      <c r="A4" s="3" t="s">
        <v>7</v>
      </c>
      <c r="B4" s="199" t="s">
        <v>8</v>
      </c>
      <c r="C4" s="199"/>
      <c r="D4" s="199"/>
      <c r="E4" s="199"/>
      <c r="F4" s="199"/>
      <c r="G4" s="199"/>
      <c r="H4" s="151"/>
      <c r="I4" s="140" t="s">
        <v>130</v>
      </c>
      <c r="J4" s="236" t="s">
        <v>183</v>
      </c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</row>
    <row r="5" spans="1:29" s="147" customFormat="1">
      <c r="A5" s="3" t="s">
        <v>11</v>
      </c>
      <c r="B5" s="199" t="s">
        <v>12</v>
      </c>
      <c r="C5" s="199"/>
      <c r="D5" s="199"/>
      <c r="E5" s="199"/>
      <c r="F5" s="199"/>
      <c r="G5" s="199"/>
      <c r="H5" s="151"/>
      <c r="I5" s="140" t="s">
        <v>13</v>
      </c>
      <c r="J5" s="236" t="s">
        <v>184</v>
      </c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</row>
    <row r="6" spans="1:29" s="147" customFormat="1">
      <c r="A6" s="3" t="s">
        <v>15</v>
      </c>
      <c r="B6" s="199" t="s">
        <v>164</v>
      </c>
      <c r="C6" s="199"/>
      <c r="D6" s="199"/>
      <c r="E6" s="199"/>
      <c r="F6" s="199"/>
      <c r="G6" s="199"/>
      <c r="H6" s="151"/>
      <c r="I6" s="140" t="s">
        <v>138</v>
      </c>
      <c r="J6" s="236" t="s">
        <v>185</v>
      </c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</row>
    <row r="7" spans="1:29" s="147" customFormat="1">
      <c r="A7" s="3" t="s">
        <v>19</v>
      </c>
      <c r="B7" s="199" t="s">
        <v>186</v>
      </c>
      <c r="C7" s="199"/>
      <c r="D7" s="199"/>
      <c r="E7" s="199"/>
      <c r="F7" s="199"/>
      <c r="G7" s="199"/>
      <c r="H7" s="151"/>
      <c r="I7" s="140" t="s">
        <v>162</v>
      </c>
      <c r="J7" s="236" t="s">
        <v>187</v>
      </c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</row>
    <row r="8" spans="1:29" s="147" customFormat="1">
      <c r="A8" s="5" t="s">
        <v>23</v>
      </c>
      <c r="B8" s="201" t="s">
        <v>188</v>
      </c>
      <c r="C8" s="201"/>
      <c r="D8" s="205" t="s">
        <v>141</v>
      </c>
      <c r="E8" s="205"/>
      <c r="F8" s="205"/>
      <c r="G8" s="205"/>
      <c r="H8" s="151"/>
      <c r="I8" s="140" t="s">
        <v>165</v>
      </c>
      <c r="J8" s="236" t="s">
        <v>189</v>
      </c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</row>
    <row r="9" spans="1:29" s="147" customFormat="1">
      <c r="B9" s="148"/>
      <c r="C9" s="149"/>
      <c r="E9" s="150"/>
      <c r="F9" s="150"/>
      <c r="G9" s="150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5"/>
      <c r="Y9" s="155"/>
      <c r="Z9" s="155"/>
      <c r="AA9" s="155"/>
      <c r="AB9" s="155"/>
      <c r="AC9" s="155"/>
    </row>
    <row r="10" spans="1:29" s="147" customFormat="1">
      <c r="A10" s="156"/>
      <c r="B10" s="157" t="s">
        <v>30</v>
      </c>
      <c r="C10" s="158"/>
      <c r="D10" s="157" t="s">
        <v>30</v>
      </c>
      <c r="E10" s="158"/>
      <c r="F10" s="158"/>
      <c r="G10" s="158"/>
      <c r="H10" s="159"/>
      <c r="I10" s="160" t="s">
        <v>30</v>
      </c>
      <c r="J10" s="24">
        <v>1</v>
      </c>
      <c r="K10" s="24">
        <v>2</v>
      </c>
      <c r="L10" s="24">
        <v>3</v>
      </c>
      <c r="M10" s="24">
        <v>4</v>
      </c>
      <c r="N10" s="24">
        <v>5</v>
      </c>
      <c r="O10" s="24">
        <v>6</v>
      </c>
      <c r="P10" s="24">
        <v>7</v>
      </c>
      <c r="Q10" s="24">
        <v>8</v>
      </c>
      <c r="R10" s="24">
        <v>9</v>
      </c>
      <c r="S10" s="24">
        <v>10</v>
      </c>
      <c r="T10" s="24">
        <v>11</v>
      </c>
      <c r="U10" s="24">
        <v>12</v>
      </c>
      <c r="V10" s="24">
        <v>13</v>
      </c>
      <c r="W10" s="24">
        <v>14</v>
      </c>
      <c r="X10" s="24">
        <v>15</v>
      </c>
      <c r="Y10" s="226" t="s">
        <v>171</v>
      </c>
      <c r="Z10" s="226"/>
      <c r="AA10" s="226"/>
      <c r="AB10" s="154"/>
      <c r="AC10" s="154"/>
    </row>
    <row r="11" spans="1:29" s="147" customFormat="1">
      <c r="A11" s="140" t="s">
        <v>33</v>
      </c>
      <c r="B11" s="140" t="s">
        <v>181</v>
      </c>
      <c r="C11" s="157" t="s">
        <v>34</v>
      </c>
      <c r="D11" s="140" t="s">
        <v>13</v>
      </c>
      <c r="E11" s="157">
        <v>4</v>
      </c>
      <c r="F11" s="157" t="s">
        <v>34</v>
      </c>
      <c r="G11" s="161">
        <v>1</v>
      </c>
      <c r="H11" s="162"/>
      <c r="I11" s="140" t="s">
        <v>181</v>
      </c>
      <c r="J11" s="163">
        <v>3</v>
      </c>
      <c r="K11" s="164"/>
      <c r="L11" s="164"/>
      <c r="M11" s="163">
        <v>3</v>
      </c>
      <c r="N11" s="164"/>
      <c r="O11" s="164"/>
      <c r="P11" s="164"/>
      <c r="Q11" s="163">
        <v>0</v>
      </c>
      <c r="R11" s="164"/>
      <c r="S11" s="164"/>
      <c r="T11" s="164"/>
      <c r="U11" s="163">
        <v>3</v>
      </c>
      <c r="V11" s="164"/>
      <c r="W11" s="164"/>
      <c r="X11" s="163">
        <v>0</v>
      </c>
      <c r="Y11" s="129"/>
      <c r="Z11" s="234">
        <f t="shared" ref="Z11:Z16" si="0">SUM(J11:Y11)</f>
        <v>9</v>
      </c>
      <c r="AA11" s="234"/>
    </row>
    <row r="12" spans="1:29" s="147" customFormat="1">
      <c r="A12" s="140" t="s">
        <v>35</v>
      </c>
      <c r="B12" s="140" t="s">
        <v>138</v>
      </c>
      <c r="C12" s="157" t="s">
        <v>34</v>
      </c>
      <c r="D12" s="140" t="s">
        <v>165</v>
      </c>
      <c r="E12" s="157">
        <v>7</v>
      </c>
      <c r="F12" s="157" t="s">
        <v>34</v>
      </c>
      <c r="G12" s="161">
        <v>1</v>
      </c>
      <c r="H12" s="162"/>
      <c r="I12" s="140" t="s">
        <v>138</v>
      </c>
      <c r="J12" s="164"/>
      <c r="K12" s="163">
        <v>3</v>
      </c>
      <c r="L12" s="164"/>
      <c r="M12" s="164"/>
      <c r="N12" s="164"/>
      <c r="O12" s="163">
        <v>0</v>
      </c>
      <c r="P12" s="164"/>
      <c r="Q12" s="164"/>
      <c r="R12" s="163">
        <v>3</v>
      </c>
      <c r="S12" s="164"/>
      <c r="T12" s="163">
        <v>3</v>
      </c>
      <c r="U12" s="164"/>
      <c r="V12" s="164"/>
      <c r="W12" s="164"/>
      <c r="X12" s="163">
        <v>3</v>
      </c>
      <c r="Y12" s="129"/>
      <c r="Z12" s="234">
        <f t="shared" si="0"/>
        <v>12</v>
      </c>
      <c r="AA12" s="234"/>
    </row>
    <row r="13" spans="1:29" s="147" customFormat="1">
      <c r="A13" s="140" t="s">
        <v>36</v>
      </c>
      <c r="B13" s="140" t="s">
        <v>130</v>
      </c>
      <c r="C13" s="157" t="s">
        <v>34</v>
      </c>
      <c r="D13" s="140" t="s">
        <v>162</v>
      </c>
      <c r="E13" s="157">
        <v>1</v>
      </c>
      <c r="F13" s="157" t="s">
        <v>34</v>
      </c>
      <c r="G13" s="161">
        <v>1</v>
      </c>
      <c r="H13" s="162"/>
      <c r="I13" s="140" t="s">
        <v>130</v>
      </c>
      <c r="J13" s="164"/>
      <c r="K13" s="164"/>
      <c r="L13" s="163">
        <v>1</v>
      </c>
      <c r="M13" s="164"/>
      <c r="N13" s="163">
        <v>0</v>
      </c>
      <c r="O13" s="164"/>
      <c r="P13" s="164"/>
      <c r="Q13" s="164"/>
      <c r="R13" s="163">
        <v>0</v>
      </c>
      <c r="S13" s="164"/>
      <c r="T13" s="164"/>
      <c r="U13" s="163">
        <v>0</v>
      </c>
      <c r="V13" s="164"/>
      <c r="W13" s="163">
        <v>3</v>
      </c>
      <c r="X13" s="164"/>
      <c r="Y13" s="129"/>
      <c r="Z13" s="234">
        <f t="shared" si="0"/>
        <v>4</v>
      </c>
      <c r="AA13" s="234"/>
    </row>
    <row r="14" spans="1:29" s="147" customFormat="1">
      <c r="A14" s="140" t="s">
        <v>37</v>
      </c>
      <c r="B14" s="140" t="s">
        <v>181</v>
      </c>
      <c r="C14" s="157" t="s">
        <v>34</v>
      </c>
      <c r="D14" s="140" t="s">
        <v>165</v>
      </c>
      <c r="E14" s="157">
        <v>3</v>
      </c>
      <c r="F14" s="157" t="s">
        <v>34</v>
      </c>
      <c r="G14" s="161">
        <v>1</v>
      </c>
      <c r="H14" s="162"/>
      <c r="I14" s="140" t="s">
        <v>162</v>
      </c>
      <c r="J14" s="164"/>
      <c r="K14" s="164"/>
      <c r="L14" s="163">
        <v>1</v>
      </c>
      <c r="M14" s="164"/>
      <c r="N14" s="164"/>
      <c r="O14" s="163">
        <v>3</v>
      </c>
      <c r="P14" s="164"/>
      <c r="Q14" s="163">
        <v>3</v>
      </c>
      <c r="R14" s="164"/>
      <c r="S14" s="163">
        <v>3</v>
      </c>
      <c r="T14" s="164"/>
      <c r="U14" s="164"/>
      <c r="V14" s="163">
        <v>3</v>
      </c>
      <c r="W14" s="164"/>
      <c r="X14" s="164"/>
      <c r="Y14" s="129"/>
      <c r="Z14" s="234">
        <f t="shared" si="0"/>
        <v>13</v>
      </c>
      <c r="AA14" s="234"/>
    </row>
    <row r="15" spans="1:29" s="147" customFormat="1">
      <c r="A15" s="140" t="s">
        <v>38</v>
      </c>
      <c r="B15" s="140" t="s">
        <v>130</v>
      </c>
      <c r="C15" s="157" t="s">
        <v>34</v>
      </c>
      <c r="D15" s="140" t="s">
        <v>13</v>
      </c>
      <c r="E15" s="157">
        <v>1</v>
      </c>
      <c r="F15" s="157" t="s">
        <v>34</v>
      </c>
      <c r="G15" s="161">
        <v>2</v>
      </c>
      <c r="H15" s="162"/>
      <c r="I15" s="140" t="s">
        <v>165</v>
      </c>
      <c r="J15" s="164"/>
      <c r="K15" s="163">
        <v>0</v>
      </c>
      <c r="L15" s="164"/>
      <c r="M15" s="163">
        <v>0</v>
      </c>
      <c r="N15" s="164"/>
      <c r="O15" s="164"/>
      <c r="P15" s="163">
        <v>0</v>
      </c>
      <c r="Q15" s="164"/>
      <c r="R15" s="164"/>
      <c r="S15" s="163">
        <v>0</v>
      </c>
      <c r="T15" s="164"/>
      <c r="U15" s="164"/>
      <c r="V15" s="164"/>
      <c r="W15" s="163">
        <v>0</v>
      </c>
      <c r="X15" s="164"/>
      <c r="Y15" s="129"/>
      <c r="Z15" s="234">
        <f t="shared" si="0"/>
        <v>0</v>
      </c>
      <c r="AA15" s="234"/>
    </row>
    <row r="16" spans="1:29" s="147" customFormat="1">
      <c r="A16" s="140" t="s">
        <v>39</v>
      </c>
      <c r="B16" s="140" t="s">
        <v>138</v>
      </c>
      <c r="C16" s="157" t="s">
        <v>34</v>
      </c>
      <c r="D16" s="140" t="s">
        <v>162</v>
      </c>
      <c r="E16" s="157">
        <v>0</v>
      </c>
      <c r="F16" s="157" t="s">
        <v>34</v>
      </c>
      <c r="G16" s="161">
        <v>1</v>
      </c>
      <c r="H16" s="162"/>
      <c r="I16" s="140" t="s">
        <v>13</v>
      </c>
      <c r="J16" s="163">
        <v>0</v>
      </c>
      <c r="K16" s="164"/>
      <c r="L16" s="164"/>
      <c r="M16" s="164"/>
      <c r="N16" s="163">
        <v>3</v>
      </c>
      <c r="O16" s="164"/>
      <c r="P16" s="163">
        <v>3</v>
      </c>
      <c r="Q16" s="164"/>
      <c r="R16" s="164"/>
      <c r="S16" s="164"/>
      <c r="T16" s="163">
        <v>0</v>
      </c>
      <c r="U16" s="164"/>
      <c r="V16" s="163">
        <v>0</v>
      </c>
      <c r="W16" s="164"/>
      <c r="X16" s="164"/>
      <c r="Y16" s="129"/>
      <c r="Z16" s="234">
        <f t="shared" si="0"/>
        <v>6</v>
      </c>
      <c r="AA16" s="234"/>
    </row>
    <row r="17" spans="1:29" s="147" customFormat="1">
      <c r="A17" s="140" t="s">
        <v>40</v>
      </c>
      <c r="B17" s="140" t="s">
        <v>165</v>
      </c>
      <c r="C17" s="157" t="s">
        <v>34</v>
      </c>
      <c r="D17" s="140" t="s">
        <v>13</v>
      </c>
      <c r="E17" s="157">
        <v>0</v>
      </c>
      <c r="F17" s="157" t="s">
        <v>34</v>
      </c>
      <c r="G17" s="161">
        <v>3</v>
      </c>
      <c r="H17" s="162"/>
      <c r="I17" s="165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4" t="s">
        <v>47</v>
      </c>
      <c r="U17" s="134"/>
    </row>
    <row r="18" spans="1:29" s="147" customFormat="1">
      <c r="A18" s="140" t="s">
        <v>41</v>
      </c>
      <c r="B18" s="140" t="s">
        <v>181</v>
      </c>
      <c r="C18" s="157" t="s">
        <v>34</v>
      </c>
      <c r="D18" s="140" t="s">
        <v>162</v>
      </c>
      <c r="E18" s="157">
        <v>3</v>
      </c>
      <c r="F18" s="157" t="s">
        <v>34</v>
      </c>
      <c r="G18" s="161">
        <v>6</v>
      </c>
      <c r="H18" s="166"/>
      <c r="I18" s="167"/>
      <c r="J18" s="238" t="s">
        <v>190</v>
      </c>
      <c r="K18" s="238"/>
      <c r="L18" s="238" t="s">
        <v>144</v>
      </c>
      <c r="M18" s="238"/>
      <c r="N18" s="238" t="s">
        <v>145</v>
      </c>
      <c r="O18" s="238"/>
      <c r="P18" s="238" t="s">
        <v>174</v>
      </c>
      <c r="Q18" s="238"/>
      <c r="R18" s="238" t="s">
        <v>173</v>
      </c>
      <c r="S18" s="238"/>
      <c r="T18" s="238" t="s">
        <v>53</v>
      </c>
      <c r="U18" s="238"/>
    </row>
    <row r="19" spans="1:29" s="147" customFormat="1">
      <c r="A19" s="140" t="s">
        <v>49</v>
      </c>
      <c r="B19" s="140" t="s">
        <v>138</v>
      </c>
      <c r="C19" s="157" t="s">
        <v>34</v>
      </c>
      <c r="D19" s="140" t="s">
        <v>130</v>
      </c>
      <c r="E19" s="157">
        <v>6</v>
      </c>
      <c r="F19" s="157" t="s">
        <v>34</v>
      </c>
      <c r="G19" s="157">
        <v>1</v>
      </c>
      <c r="H19" s="168"/>
      <c r="I19" s="23" t="s">
        <v>58</v>
      </c>
      <c r="J19" s="24">
        <f>E11</f>
        <v>4</v>
      </c>
      <c r="K19" s="24">
        <f>G11</f>
        <v>1</v>
      </c>
      <c r="L19" s="24">
        <f>E12</f>
        <v>7</v>
      </c>
      <c r="M19" s="24">
        <f>G12</f>
        <v>1</v>
      </c>
      <c r="N19" s="24">
        <f>E13</f>
        <v>1</v>
      </c>
      <c r="O19" s="24">
        <f>G13</f>
        <v>1</v>
      </c>
      <c r="P19" s="24">
        <f>G13</f>
        <v>1</v>
      </c>
      <c r="Q19" s="24">
        <f>E13</f>
        <v>1</v>
      </c>
      <c r="R19" s="24">
        <f>G12</f>
        <v>1</v>
      </c>
      <c r="S19" s="24">
        <f>E12</f>
        <v>7</v>
      </c>
      <c r="T19" s="24">
        <f>G11</f>
        <v>1</v>
      </c>
      <c r="U19" s="24">
        <f>E11</f>
        <v>4</v>
      </c>
      <c r="V19" s="168"/>
      <c r="W19" s="168"/>
      <c r="X19" s="168"/>
      <c r="Y19" s="168"/>
      <c r="Z19" s="168"/>
      <c r="AA19" s="168"/>
      <c r="AB19" s="168"/>
      <c r="AC19" s="168"/>
    </row>
    <row r="20" spans="1:29" s="147" customFormat="1">
      <c r="A20" s="140" t="s">
        <v>57</v>
      </c>
      <c r="B20" s="140" t="s">
        <v>162</v>
      </c>
      <c r="C20" s="157" t="s">
        <v>34</v>
      </c>
      <c r="D20" s="140" t="s">
        <v>165</v>
      </c>
      <c r="E20" s="157">
        <v>2</v>
      </c>
      <c r="F20" s="157" t="s">
        <v>34</v>
      </c>
      <c r="G20" s="157">
        <v>0</v>
      </c>
      <c r="I20" s="23" t="s">
        <v>60</v>
      </c>
      <c r="J20" s="24">
        <f>E14</f>
        <v>3</v>
      </c>
      <c r="K20" s="24">
        <f>G14</f>
        <v>1</v>
      </c>
      <c r="L20" s="24">
        <f>E16</f>
        <v>0</v>
      </c>
      <c r="M20" s="24">
        <f>G16</f>
        <v>1</v>
      </c>
      <c r="N20" s="24">
        <f>E15</f>
        <v>1</v>
      </c>
      <c r="O20" s="24">
        <f>G15</f>
        <v>2</v>
      </c>
      <c r="P20" s="24">
        <f>G16</f>
        <v>1</v>
      </c>
      <c r="Q20" s="24">
        <f>E16</f>
        <v>0</v>
      </c>
      <c r="R20" s="24">
        <f>G14</f>
        <v>1</v>
      </c>
      <c r="S20" s="24">
        <f>E14</f>
        <v>3</v>
      </c>
      <c r="T20" s="24">
        <f>G15</f>
        <v>2</v>
      </c>
      <c r="U20" s="24">
        <f>E15</f>
        <v>1</v>
      </c>
      <c r="V20" s="169"/>
      <c r="W20" s="169"/>
    </row>
    <row r="21" spans="1:29" s="147" customFormat="1">
      <c r="A21" s="140" t="s">
        <v>59</v>
      </c>
      <c r="B21" s="140" t="s">
        <v>138</v>
      </c>
      <c r="C21" s="157" t="s">
        <v>34</v>
      </c>
      <c r="D21" s="140" t="s">
        <v>13</v>
      </c>
      <c r="E21" s="157">
        <v>7</v>
      </c>
      <c r="F21" s="157" t="s">
        <v>34</v>
      </c>
      <c r="G21" s="157">
        <v>0</v>
      </c>
      <c r="I21" s="23" t="s">
        <v>62</v>
      </c>
      <c r="J21" s="24">
        <f>E18</f>
        <v>3</v>
      </c>
      <c r="K21" s="24">
        <f>G18</f>
        <v>6</v>
      </c>
      <c r="L21" s="24">
        <f>E19</f>
        <v>6</v>
      </c>
      <c r="M21" s="24">
        <f>G19</f>
        <v>1</v>
      </c>
      <c r="N21" s="24">
        <f>G19</f>
        <v>1</v>
      </c>
      <c r="O21" s="24">
        <f>E19</f>
        <v>6</v>
      </c>
      <c r="P21" s="24">
        <f>G18</f>
        <v>6</v>
      </c>
      <c r="Q21" s="24">
        <f>E18</f>
        <v>3</v>
      </c>
      <c r="R21" s="24">
        <f>E17</f>
        <v>0</v>
      </c>
      <c r="S21" s="24">
        <f>G17</f>
        <v>3</v>
      </c>
      <c r="T21" s="24">
        <f>G17</f>
        <v>3</v>
      </c>
      <c r="U21" s="24">
        <f>E17</f>
        <v>0</v>
      </c>
      <c r="V21" s="155"/>
      <c r="W21" s="155"/>
    </row>
    <row r="22" spans="1:29" s="147" customFormat="1">
      <c r="A22" s="140" t="s">
        <v>61</v>
      </c>
      <c r="B22" s="140" t="s">
        <v>181</v>
      </c>
      <c r="C22" s="157" t="s">
        <v>34</v>
      </c>
      <c r="D22" s="140" t="s">
        <v>130</v>
      </c>
      <c r="E22" s="157">
        <v>4</v>
      </c>
      <c r="F22" s="157" t="s">
        <v>34</v>
      </c>
      <c r="G22" s="157">
        <v>1</v>
      </c>
      <c r="I22" s="23" t="s">
        <v>64</v>
      </c>
      <c r="J22" s="24">
        <f>E22</f>
        <v>4</v>
      </c>
      <c r="K22" s="24">
        <f>G22</f>
        <v>1</v>
      </c>
      <c r="L22" s="24">
        <f>E21</f>
        <v>7</v>
      </c>
      <c r="M22" s="24">
        <f>G21</f>
        <v>0</v>
      </c>
      <c r="N22" s="24">
        <f>G22</f>
        <v>1</v>
      </c>
      <c r="O22" s="24">
        <f>E22</f>
        <v>4</v>
      </c>
      <c r="P22" s="24">
        <f>E20</f>
        <v>2</v>
      </c>
      <c r="Q22" s="24">
        <f>G20</f>
        <v>0</v>
      </c>
      <c r="R22" s="24">
        <f>G20</f>
        <v>0</v>
      </c>
      <c r="S22" s="24">
        <f>E20</f>
        <v>2</v>
      </c>
      <c r="T22" s="24">
        <f>G21</f>
        <v>0</v>
      </c>
      <c r="U22" s="24">
        <f>E21</f>
        <v>7</v>
      </c>
      <c r="V22" s="155"/>
      <c r="W22" s="155"/>
    </row>
    <row r="23" spans="1:29" s="147" customFormat="1">
      <c r="A23" s="140" t="s">
        <v>63</v>
      </c>
      <c r="B23" s="140" t="s">
        <v>162</v>
      </c>
      <c r="C23" s="157" t="s">
        <v>34</v>
      </c>
      <c r="D23" s="140" t="s">
        <v>13</v>
      </c>
      <c r="E23" s="157">
        <v>5</v>
      </c>
      <c r="F23" s="157" t="s">
        <v>34</v>
      </c>
      <c r="G23" s="157">
        <v>1</v>
      </c>
      <c r="I23" s="23" t="s">
        <v>66</v>
      </c>
      <c r="J23" s="24">
        <f>E25</f>
        <v>0</v>
      </c>
      <c r="K23" s="24">
        <f>G25</f>
        <v>5</v>
      </c>
      <c r="L23" s="24">
        <f>G25</f>
        <v>5</v>
      </c>
      <c r="M23" s="24">
        <f>E25</f>
        <v>0</v>
      </c>
      <c r="N23" s="24">
        <f>E24</f>
        <v>4</v>
      </c>
      <c r="O23" s="24">
        <f>G24</f>
        <v>1</v>
      </c>
      <c r="P23" s="24">
        <f>E23</f>
        <v>5</v>
      </c>
      <c r="Q23" s="24">
        <f>G23</f>
        <v>1</v>
      </c>
      <c r="R23" s="24">
        <f>G24</f>
        <v>1</v>
      </c>
      <c r="S23" s="24">
        <f>E24</f>
        <v>4</v>
      </c>
      <c r="T23" s="24">
        <f>G23</f>
        <v>1</v>
      </c>
      <c r="U23" s="24">
        <f>E23</f>
        <v>5</v>
      </c>
      <c r="V23" s="155"/>
      <c r="W23" s="155"/>
    </row>
    <row r="24" spans="1:29" s="147" customFormat="1">
      <c r="A24" s="140" t="s">
        <v>65</v>
      </c>
      <c r="B24" s="140" t="s">
        <v>130</v>
      </c>
      <c r="C24" s="157" t="s">
        <v>34</v>
      </c>
      <c r="D24" s="140" t="s">
        <v>165</v>
      </c>
      <c r="E24" s="157">
        <v>4</v>
      </c>
      <c r="F24" s="157" t="s">
        <v>34</v>
      </c>
      <c r="G24" s="157">
        <v>1</v>
      </c>
      <c r="I24" s="23" t="s">
        <v>72</v>
      </c>
      <c r="J24" s="24">
        <f t="shared" ref="J24:U24" si="1">SUM(J19:J23)</f>
        <v>14</v>
      </c>
      <c r="K24" s="24">
        <f t="shared" si="1"/>
        <v>14</v>
      </c>
      <c r="L24" s="24">
        <f t="shared" si="1"/>
        <v>25</v>
      </c>
      <c r="M24" s="24">
        <f t="shared" si="1"/>
        <v>3</v>
      </c>
      <c r="N24" s="24">
        <f t="shared" si="1"/>
        <v>8</v>
      </c>
      <c r="O24" s="24">
        <f t="shared" si="1"/>
        <v>14</v>
      </c>
      <c r="P24" s="24">
        <f t="shared" si="1"/>
        <v>15</v>
      </c>
      <c r="Q24" s="24">
        <f t="shared" si="1"/>
        <v>5</v>
      </c>
      <c r="R24" s="24">
        <f t="shared" si="1"/>
        <v>3</v>
      </c>
      <c r="S24" s="24">
        <f t="shared" si="1"/>
        <v>19</v>
      </c>
      <c r="T24" s="24">
        <f t="shared" si="1"/>
        <v>7</v>
      </c>
      <c r="U24" s="24">
        <f t="shared" si="1"/>
        <v>17</v>
      </c>
      <c r="V24" s="155"/>
      <c r="W24" s="155"/>
    </row>
    <row r="25" spans="1:29" s="147" customFormat="1">
      <c r="A25" s="140" t="s">
        <v>67</v>
      </c>
      <c r="B25" s="140" t="s">
        <v>181</v>
      </c>
      <c r="C25" s="157" t="s">
        <v>34</v>
      </c>
      <c r="D25" s="140" t="s">
        <v>138</v>
      </c>
      <c r="E25" s="157">
        <v>0</v>
      </c>
      <c r="F25" s="157" t="s">
        <v>34</v>
      </c>
      <c r="G25" s="157">
        <v>5</v>
      </c>
      <c r="I25" s="23" t="s">
        <v>74</v>
      </c>
      <c r="J25" s="237">
        <f>SUM(J24-K24)</f>
        <v>0</v>
      </c>
      <c r="K25" s="237"/>
      <c r="L25" s="237">
        <f>SUM(L24-M24)</f>
        <v>22</v>
      </c>
      <c r="M25" s="237"/>
      <c r="N25" s="237">
        <f>SUM(N24-O24)</f>
        <v>-6</v>
      </c>
      <c r="O25" s="237"/>
      <c r="P25" s="237">
        <f>SUM(P24-Q24)</f>
        <v>10</v>
      </c>
      <c r="Q25" s="237"/>
      <c r="R25" s="237">
        <f>SUM(R24-S24)</f>
        <v>-16</v>
      </c>
      <c r="S25" s="237"/>
      <c r="T25" s="237">
        <f>SUM(T24-U24)</f>
        <v>-10</v>
      </c>
      <c r="U25" s="237"/>
      <c r="V25" s="155"/>
      <c r="W25" s="155"/>
    </row>
    <row r="26" spans="1:29" s="147" customFormat="1">
      <c r="A26" s="156"/>
      <c r="B26" s="157"/>
      <c r="C26" s="158"/>
      <c r="D26" s="157"/>
      <c r="E26" s="158"/>
      <c r="F26" s="158"/>
      <c r="G26" s="158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pans="1:29" s="147" customFormat="1">
      <c r="A27" s="140"/>
      <c r="B27" s="23"/>
      <c r="C27" s="157"/>
      <c r="D27" s="23"/>
      <c r="E27" s="157"/>
      <c r="F27" s="157"/>
      <c r="G27" s="161"/>
      <c r="I27" s="141" t="s">
        <v>76</v>
      </c>
      <c r="J27" s="233" t="s">
        <v>191</v>
      </c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</row>
    <row r="28" spans="1:29" s="147" customFormat="1">
      <c r="A28" s="140"/>
      <c r="B28" s="23"/>
      <c r="C28" s="157"/>
      <c r="D28" s="23"/>
      <c r="E28" s="157"/>
      <c r="F28" s="157"/>
      <c r="G28" s="161"/>
      <c r="I28" s="141" t="s">
        <v>79</v>
      </c>
      <c r="J28" s="233" t="s">
        <v>192</v>
      </c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</row>
    <row r="29" spans="1:29" s="147" customFormat="1">
      <c r="A29" s="140"/>
      <c r="B29" s="23"/>
      <c r="C29" s="157"/>
      <c r="D29" s="23"/>
      <c r="E29" s="157"/>
      <c r="F29" s="157"/>
      <c r="G29" s="161"/>
      <c r="I29" s="154"/>
      <c r="J29" s="154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54"/>
      <c r="V29" s="154"/>
      <c r="W29" s="154"/>
    </row>
    <row r="30" spans="1:29" s="147" customFormat="1">
      <c r="A30" s="140"/>
      <c r="B30" s="23"/>
      <c r="C30" s="157"/>
      <c r="D30" s="23"/>
      <c r="E30" s="157"/>
      <c r="F30" s="157"/>
      <c r="G30" s="161"/>
      <c r="I30" s="226" t="s">
        <v>148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146" t="s">
        <v>83</v>
      </c>
      <c r="Y30" s="144"/>
      <c r="Z30" s="143" t="s">
        <v>84</v>
      </c>
      <c r="AA30" s="144"/>
      <c r="AB30" s="143" t="s">
        <v>85</v>
      </c>
      <c r="AC30" s="144"/>
    </row>
    <row r="31" spans="1:29" s="147" customFormat="1">
      <c r="A31" s="140"/>
      <c r="B31" s="23"/>
      <c r="C31" s="157"/>
      <c r="D31" s="23"/>
      <c r="E31" s="157"/>
      <c r="F31" s="157"/>
      <c r="G31" s="161"/>
      <c r="H31" s="170"/>
      <c r="I31" s="140" t="s">
        <v>162</v>
      </c>
      <c r="J31" s="236" t="s">
        <v>187</v>
      </c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26">
        <v>13</v>
      </c>
      <c r="Y31" s="226"/>
      <c r="Z31" s="55">
        <v>15</v>
      </c>
      <c r="AA31" s="55">
        <v>5</v>
      </c>
      <c r="AB31" s="226" t="s">
        <v>86</v>
      </c>
      <c r="AC31" s="226"/>
    </row>
    <row r="32" spans="1:29" s="147" customFormat="1">
      <c r="A32" s="145" t="s">
        <v>88</v>
      </c>
      <c r="B32" s="171" t="s">
        <v>177</v>
      </c>
      <c r="C32" s="172"/>
      <c r="D32" s="173"/>
      <c r="E32" s="174"/>
      <c r="F32" s="174"/>
      <c r="G32" s="175"/>
      <c r="H32" s="170"/>
      <c r="I32" s="140" t="s">
        <v>138</v>
      </c>
      <c r="J32" s="236" t="s">
        <v>185</v>
      </c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26">
        <v>12</v>
      </c>
      <c r="Y32" s="226"/>
      <c r="Z32" s="55">
        <v>25</v>
      </c>
      <c r="AA32" s="55">
        <v>3</v>
      </c>
      <c r="AB32" s="226" t="s">
        <v>87</v>
      </c>
      <c r="AC32" s="226"/>
    </row>
    <row r="33" spans="1:29" s="147" customFormat="1">
      <c r="A33" s="239" t="s">
        <v>193</v>
      </c>
      <c r="B33" s="239"/>
      <c r="C33" s="239"/>
      <c r="D33" s="239"/>
      <c r="E33" s="239"/>
      <c r="F33" s="239"/>
      <c r="G33" s="239"/>
      <c r="H33" s="170"/>
      <c r="I33" s="140" t="s">
        <v>181</v>
      </c>
      <c r="J33" s="236" t="s">
        <v>182</v>
      </c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26">
        <v>9</v>
      </c>
      <c r="Y33" s="226"/>
      <c r="Z33" s="55">
        <v>14</v>
      </c>
      <c r="AA33" s="55">
        <v>14</v>
      </c>
      <c r="AB33" s="226" t="s">
        <v>89</v>
      </c>
      <c r="AC33" s="226"/>
    </row>
    <row r="34" spans="1:29" s="147" customFormat="1">
      <c r="A34" s="239"/>
      <c r="B34" s="239"/>
      <c r="C34" s="239"/>
      <c r="D34" s="239"/>
      <c r="E34" s="239"/>
      <c r="F34" s="239"/>
      <c r="G34" s="239"/>
      <c r="H34" s="170"/>
      <c r="I34" s="140" t="s">
        <v>13</v>
      </c>
      <c r="J34" s="236" t="s">
        <v>184</v>
      </c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26">
        <v>6</v>
      </c>
      <c r="Y34" s="226"/>
      <c r="Z34" s="55">
        <v>7</v>
      </c>
      <c r="AA34" s="55">
        <v>17</v>
      </c>
      <c r="AB34" s="226" t="s">
        <v>91</v>
      </c>
      <c r="AC34" s="226"/>
    </row>
    <row r="35" spans="1:29" s="147" customFormat="1">
      <c r="A35" s="239"/>
      <c r="B35" s="239"/>
      <c r="C35" s="239"/>
      <c r="D35" s="239"/>
      <c r="E35" s="239"/>
      <c r="F35" s="239"/>
      <c r="G35" s="239"/>
      <c r="H35" s="170"/>
      <c r="I35" s="140" t="s">
        <v>130</v>
      </c>
      <c r="J35" s="236" t="s">
        <v>183</v>
      </c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26">
        <v>4</v>
      </c>
      <c r="Y35" s="226"/>
      <c r="Z35" s="55">
        <v>8</v>
      </c>
      <c r="AA35" s="55">
        <v>14</v>
      </c>
      <c r="AB35" s="226" t="s">
        <v>93</v>
      </c>
      <c r="AC35" s="226"/>
    </row>
    <row r="36" spans="1:29" s="147" customFormat="1">
      <c r="A36" s="239"/>
      <c r="B36" s="239"/>
      <c r="C36" s="239"/>
      <c r="D36" s="239"/>
      <c r="E36" s="239"/>
      <c r="F36" s="239"/>
      <c r="G36" s="239"/>
      <c r="I36" s="140" t="s">
        <v>165</v>
      </c>
      <c r="J36" s="236" t="s">
        <v>189</v>
      </c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26">
        <v>0</v>
      </c>
      <c r="Y36" s="226"/>
      <c r="Z36" s="55">
        <v>3</v>
      </c>
      <c r="AA36" s="55">
        <v>19</v>
      </c>
      <c r="AB36" s="226" t="s">
        <v>95</v>
      </c>
      <c r="AC36" s="226"/>
    </row>
    <row r="37" spans="1:29" s="147" customFormat="1">
      <c r="B37" s="148"/>
      <c r="C37" s="149"/>
      <c r="E37" s="150"/>
      <c r="F37" s="150"/>
      <c r="G37" s="150"/>
    </row>
    <row r="38" spans="1:29" s="147" customFormat="1">
      <c r="B38" s="148"/>
      <c r="C38" s="149"/>
      <c r="E38" s="150"/>
      <c r="F38" s="150"/>
      <c r="G38" s="150"/>
    </row>
    <row r="39" spans="1:29" s="147" customFormat="1"/>
    <row r="40" spans="1:29" s="147" customFormat="1">
      <c r="B40" s="148"/>
      <c r="C40" s="149"/>
      <c r="E40" s="150"/>
      <c r="F40" s="150"/>
      <c r="G40" s="150"/>
    </row>
    <row r="41" spans="1:29" s="147" customFormat="1">
      <c r="A41" s="1" t="s">
        <v>0</v>
      </c>
      <c r="B41" s="202" t="s">
        <v>1</v>
      </c>
      <c r="C41" s="202"/>
      <c r="D41" s="202"/>
      <c r="E41" s="202"/>
      <c r="F41" s="202"/>
      <c r="G41" s="202"/>
      <c r="H41" s="151"/>
      <c r="I41" s="237" t="s">
        <v>178</v>
      </c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146" t="s">
        <v>83</v>
      </c>
      <c r="Y41" s="144"/>
      <c r="Z41" s="143" t="s">
        <v>84</v>
      </c>
      <c r="AA41" s="144"/>
      <c r="AB41" s="143" t="s">
        <v>85</v>
      </c>
      <c r="AC41" s="144"/>
    </row>
    <row r="42" spans="1:29" s="147" customFormat="1">
      <c r="A42" s="3" t="s">
        <v>3</v>
      </c>
      <c r="B42" s="199" t="s">
        <v>4</v>
      </c>
      <c r="C42" s="199"/>
      <c r="D42" s="199"/>
      <c r="E42" s="199"/>
      <c r="F42" s="199"/>
      <c r="G42" s="199"/>
      <c r="H42" s="151"/>
      <c r="I42" s="140" t="s">
        <v>162</v>
      </c>
      <c r="J42" s="236" t="s">
        <v>187</v>
      </c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26">
        <v>13</v>
      </c>
      <c r="Y42" s="226"/>
      <c r="Z42" s="55">
        <v>15</v>
      </c>
      <c r="AA42" s="55">
        <v>5</v>
      </c>
      <c r="AB42" s="226" t="s">
        <v>86</v>
      </c>
      <c r="AC42" s="226"/>
    </row>
    <row r="43" spans="1:29" s="147" customFormat="1">
      <c r="A43" s="3" t="s">
        <v>7</v>
      </c>
      <c r="B43" s="199" t="s">
        <v>99</v>
      </c>
      <c r="C43" s="199"/>
      <c r="D43" s="199"/>
      <c r="E43" s="199"/>
      <c r="F43" s="199"/>
      <c r="G43" s="199"/>
      <c r="H43" s="151"/>
      <c r="I43" s="140" t="s">
        <v>138</v>
      </c>
      <c r="J43" s="236" t="s">
        <v>185</v>
      </c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26">
        <v>12</v>
      </c>
      <c r="Y43" s="226"/>
      <c r="Z43" s="55">
        <v>25</v>
      </c>
      <c r="AA43" s="55">
        <v>3</v>
      </c>
      <c r="AB43" s="226" t="s">
        <v>87</v>
      </c>
      <c r="AC43" s="226"/>
    </row>
    <row r="44" spans="1:29" s="147" customFormat="1">
      <c r="A44" s="3" t="s">
        <v>11</v>
      </c>
      <c r="B44" s="199" t="s">
        <v>100</v>
      </c>
      <c r="C44" s="199"/>
      <c r="D44" s="199"/>
      <c r="E44" s="199"/>
      <c r="F44" s="199"/>
      <c r="G44" s="199"/>
      <c r="H44" s="151"/>
      <c r="I44" s="140" t="s">
        <v>181</v>
      </c>
      <c r="J44" s="236" t="s">
        <v>182</v>
      </c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26">
        <v>9</v>
      </c>
      <c r="Y44" s="226"/>
      <c r="Z44" s="55">
        <v>14</v>
      </c>
      <c r="AA44" s="55">
        <v>14</v>
      </c>
      <c r="AB44" s="226" t="s">
        <v>89</v>
      </c>
      <c r="AC44" s="226"/>
    </row>
    <row r="45" spans="1:29" s="147" customFormat="1">
      <c r="A45" s="3" t="s">
        <v>15</v>
      </c>
      <c r="B45" s="224" t="s">
        <v>101</v>
      </c>
      <c r="C45" s="224"/>
      <c r="D45" s="224"/>
      <c r="E45" s="224"/>
      <c r="F45" s="224"/>
      <c r="G45" s="224"/>
      <c r="H45" s="151"/>
      <c r="I45" s="140" t="s">
        <v>13</v>
      </c>
      <c r="J45" s="236" t="s">
        <v>184</v>
      </c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26">
        <v>6</v>
      </c>
      <c r="Y45" s="226"/>
      <c r="Z45" s="55">
        <v>7</v>
      </c>
      <c r="AA45" s="55">
        <v>17</v>
      </c>
      <c r="AB45" s="226" t="s">
        <v>91</v>
      </c>
      <c r="AC45" s="226"/>
    </row>
    <row r="46" spans="1:29" s="147" customFormat="1">
      <c r="A46" s="3" t="s">
        <v>19</v>
      </c>
      <c r="B46" s="199" t="s">
        <v>194</v>
      </c>
      <c r="C46" s="199"/>
      <c r="D46" s="199"/>
      <c r="E46" s="199"/>
      <c r="F46" s="199"/>
      <c r="G46" s="199"/>
      <c r="H46" s="151"/>
      <c r="I46" s="140" t="s">
        <v>130</v>
      </c>
      <c r="J46" s="236" t="s">
        <v>183</v>
      </c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26">
        <v>4</v>
      </c>
      <c r="Y46" s="226"/>
      <c r="Z46" s="55">
        <v>8</v>
      </c>
      <c r="AA46" s="55">
        <v>14</v>
      </c>
      <c r="AB46" s="226" t="s">
        <v>93</v>
      </c>
      <c r="AC46" s="226"/>
    </row>
    <row r="47" spans="1:29" s="147" customFormat="1">
      <c r="A47" s="5" t="s">
        <v>23</v>
      </c>
      <c r="B47" s="201" t="s">
        <v>188</v>
      </c>
      <c r="C47" s="201"/>
      <c r="D47" s="205" t="s">
        <v>153</v>
      </c>
      <c r="E47" s="205"/>
      <c r="F47" s="205"/>
      <c r="G47" s="205"/>
      <c r="H47" s="151"/>
      <c r="I47" s="140" t="s">
        <v>165</v>
      </c>
      <c r="J47" s="236" t="s">
        <v>189</v>
      </c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26">
        <v>0</v>
      </c>
      <c r="Y47" s="226"/>
      <c r="Z47" s="55">
        <v>3</v>
      </c>
      <c r="AA47" s="55">
        <v>19</v>
      </c>
      <c r="AB47" s="226" t="s">
        <v>95</v>
      </c>
      <c r="AC47" s="226"/>
    </row>
    <row r="48" spans="1:29" s="147" customFormat="1">
      <c r="B48" s="148"/>
      <c r="C48" s="149"/>
      <c r="E48" s="150"/>
      <c r="F48" s="150"/>
      <c r="G48" s="150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</row>
    <row r="49" spans="1:29" s="147" customFormat="1">
      <c r="A49" s="156"/>
      <c r="B49" s="157" t="s">
        <v>30</v>
      </c>
      <c r="C49" s="158"/>
      <c r="D49" s="157" t="s">
        <v>30</v>
      </c>
      <c r="E49" s="158"/>
      <c r="F49" s="158"/>
      <c r="G49" s="158"/>
      <c r="H49" s="159"/>
      <c r="I49" s="160" t="s">
        <v>30</v>
      </c>
      <c r="J49" s="24">
        <v>1</v>
      </c>
      <c r="K49" s="24">
        <v>2</v>
      </c>
      <c r="L49" s="24">
        <v>3</v>
      </c>
      <c r="M49" s="24">
        <v>4</v>
      </c>
      <c r="N49" s="24">
        <v>5</v>
      </c>
      <c r="O49" s="24">
        <v>6</v>
      </c>
      <c r="P49" s="24">
        <v>7</v>
      </c>
      <c r="Q49" s="24">
        <v>8</v>
      </c>
      <c r="R49" s="24">
        <v>9</v>
      </c>
      <c r="S49" s="24">
        <v>10</v>
      </c>
      <c r="T49" s="24">
        <v>11</v>
      </c>
      <c r="U49" s="24">
        <v>12</v>
      </c>
      <c r="V49" s="24">
        <v>13</v>
      </c>
      <c r="W49" s="24">
        <v>14</v>
      </c>
      <c r="X49" s="24">
        <v>15</v>
      </c>
      <c r="Y49" s="226" t="s">
        <v>171</v>
      </c>
      <c r="Z49" s="226"/>
      <c r="AA49" s="226"/>
      <c r="AB49" s="154"/>
      <c r="AC49" s="154"/>
    </row>
    <row r="50" spans="1:29" s="147" customFormat="1">
      <c r="A50" s="140" t="s">
        <v>33</v>
      </c>
      <c r="B50" s="140" t="s">
        <v>162</v>
      </c>
      <c r="C50" s="157" t="s">
        <v>34</v>
      </c>
      <c r="D50" s="140" t="s">
        <v>165</v>
      </c>
      <c r="E50" s="157"/>
      <c r="F50" s="157" t="s">
        <v>34</v>
      </c>
      <c r="G50" s="161"/>
      <c r="H50" s="162"/>
      <c r="I50" s="140" t="s">
        <v>162</v>
      </c>
      <c r="J50" s="163"/>
      <c r="K50" s="164"/>
      <c r="L50" s="164"/>
      <c r="M50" s="163"/>
      <c r="N50" s="164"/>
      <c r="O50" s="164"/>
      <c r="P50" s="164"/>
      <c r="Q50" s="163"/>
      <c r="R50" s="164"/>
      <c r="S50" s="164"/>
      <c r="T50" s="164"/>
      <c r="U50" s="163"/>
      <c r="V50" s="164"/>
      <c r="W50" s="164"/>
      <c r="X50" s="163"/>
      <c r="Y50" s="129"/>
      <c r="Z50" s="234"/>
      <c r="AA50" s="234"/>
    </row>
    <row r="51" spans="1:29" s="147" customFormat="1">
      <c r="A51" s="140" t="s">
        <v>35</v>
      </c>
      <c r="B51" s="140" t="s">
        <v>181</v>
      </c>
      <c r="C51" s="157" t="s">
        <v>34</v>
      </c>
      <c r="D51" s="140" t="s">
        <v>13</v>
      </c>
      <c r="E51" s="157"/>
      <c r="F51" s="157" t="s">
        <v>34</v>
      </c>
      <c r="G51" s="161"/>
      <c r="H51" s="162"/>
      <c r="I51" s="140" t="s">
        <v>181</v>
      </c>
      <c r="J51" s="164"/>
      <c r="K51" s="163"/>
      <c r="L51" s="164"/>
      <c r="M51" s="164"/>
      <c r="N51" s="164"/>
      <c r="O51" s="163"/>
      <c r="P51" s="164"/>
      <c r="Q51" s="164"/>
      <c r="R51" s="163"/>
      <c r="S51" s="164"/>
      <c r="T51" s="163"/>
      <c r="U51" s="164"/>
      <c r="V51" s="164"/>
      <c r="W51" s="164"/>
      <c r="X51" s="163"/>
      <c r="Y51" s="129"/>
      <c r="Z51" s="234"/>
      <c r="AA51" s="234"/>
    </row>
    <row r="52" spans="1:29" s="147" customFormat="1">
      <c r="A52" s="140" t="s">
        <v>36</v>
      </c>
      <c r="B52" s="140" t="s">
        <v>138</v>
      </c>
      <c r="C52" s="157" t="s">
        <v>34</v>
      </c>
      <c r="D52" s="140" t="s">
        <v>130</v>
      </c>
      <c r="E52" s="157"/>
      <c r="F52" s="157" t="s">
        <v>34</v>
      </c>
      <c r="G52" s="161"/>
      <c r="H52" s="162"/>
      <c r="I52" s="140" t="s">
        <v>138</v>
      </c>
      <c r="J52" s="164"/>
      <c r="K52" s="164"/>
      <c r="L52" s="163"/>
      <c r="M52" s="164"/>
      <c r="N52" s="163"/>
      <c r="O52" s="164"/>
      <c r="P52" s="164"/>
      <c r="Q52" s="164"/>
      <c r="R52" s="163"/>
      <c r="S52" s="164"/>
      <c r="T52" s="164"/>
      <c r="U52" s="163"/>
      <c r="V52" s="164"/>
      <c r="W52" s="163"/>
      <c r="X52" s="164"/>
      <c r="Y52" s="129"/>
      <c r="Z52" s="234"/>
      <c r="AA52" s="234"/>
    </row>
    <row r="53" spans="1:29" s="147" customFormat="1">
      <c r="A53" s="140" t="s">
        <v>37</v>
      </c>
      <c r="B53" s="140" t="s">
        <v>162</v>
      </c>
      <c r="C53" s="157" t="s">
        <v>34</v>
      </c>
      <c r="D53" s="140" t="s">
        <v>13</v>
      </c>
      <c r="E53" s="157"/>
      <c r="F53" s="157" t="s">
        <v>34</v>
      </c>
      <c r="G53" s="161"/>
      <c r="H53" s="162"/>
      <c r="I53" s="140" t="s">
        <v>130</v>
      </c>
      <c r="J53" s="164"/>
      <c r="K53" s="164"/>
      <c r="L53" s="163"/>
      <c r="M53" s="164"/>
      <c r="N53" s="164"/>
      <c r="O53" s="163"/>
      <c r="P53" s="164"/>
      <c r="Q53" s="163"/>
      <c r="R53" s="164"/>
      <c r="S53" s="163"/>
      <c r="T53" s="164"/>
      <c r="U53" s="164"/>
      <c r="V53" s="163"/>
      <c r="W53" s="164"/>
      <c r="X53" s="164"/>
      <c r="Y53" s="129"/>
      <c r="Z53" s="234"/>
      <c r="AA53" s="234"/>
    </row>
    <row r="54" spans="1:29" s="147" customFormat="1">
      <c r="A54" s="140" t="s">
        <v>38</v>
      </c>
      <c r="B54" s="140" t="s">
        <v>138</v>
      </c>
      <c r="C54" s="157" t="s">
        <v>34</v>
      </c>
      <c r="D54" s="140" t="s">
        <v>165</v>
      </c>
      <c r="E54" s="157"/>
      <c r="F54" s="157" t="s">
        <v>34</v>
      </c>
      <c r="G54" s="161"/>
      <c r="H54" s="162"/>
      <c r="I54" s="140" t="s">
        <v>13</v>
      </c>
      <c r="J54" s="164"/>
      <c r="K54" s="163"/>
      <c r="L54" s="164"/>
      <c r="M54" s="163"/>
      <c r="N54" s="164"/>
      <c r="O54" s="164"/>
      <c r="P54" s="163"/>
      <c r="Q54" s="164"/>
      <c r="R54" s="164"/>
      <c r="S54" s="163"/>
      <c r="T54" s="164"/>
      <c r="U54" s="164"/>
      <c r="V54" s="164"/>
      <c r="W54" s="163"/>
      <c r="X54" s="164"/>
      <c r="Y54" s="129"/>
      <c r="Z54" s="234"/>
      <c r="AA54" s="234"/>
    </row>
    <row r="55" spans="1:29" s="147" customFormat="1">
      <c r="A55" s="140" t="s">
        <v>39</v>
      </c>
      <c r="B55" s="140" t="s">
        <v>181</v>
      </c>
      <c r="C55" s="157" t="s">
        <v>34</v>
      </c>
      <c r="D55" s="140" t="s">
        <v>130</v>
      </c>
      <c r="E55" s="157"/>
      <c r="F55" s="157" t="s">
        <v>34</v>
      </c>
      <c r="G55" s="161"/>
      <c r="H55" s="162"/>
      <c r="I55" s="140" t="s">
        <v>165</v>
      </c>
      <c r="J55" s="163"/>
      <c r="K55" s="164"/>
      <c r="L55" s="164"/>
      <c r="M55" s="164"/>
      <c r="N55" s="163"/>
      <c r="O55" s="164"/>
      <c r="P55" s="163"/>
      <c r="Q55" s="164"/>
      <c r="R55" s="164"/>
      <c r="S55" s="164"/>
      <c r="T55" s="163"/>
      <c r="U55" s="164"/>
      <c r="V55" s="163"/>
      <c r="W55" s="164"/>
      <c r="X55" s="164"/>
      <c r="Y55" s="129"/>
      <c r="Z55" s="234"/>
      <c r="AA55" s="234"/>
    </row>
    <row r="56" spans="1:29" s="147" customFormat="1">
      <c r="A56" s="140" t="s">
        <v>40</v>
      </c>
      <c r="B56" s="140" t="s">
        <v>13</v>
      </c>
      <c r="C56" s="157" t="s">
        <v>34</v>
      </c>
      <c r="D56" s="140" t="s">
        <v>165</v>
      </c>
      <c r="E56" s="157"/>
      <c r="F56" s="157" t="s">
        <v>34</v>
      </c>
      <c r="G56" s="161"/>
      <c r="H56" s="162"/>
      <c r="I56" s="165"/>
      <c r="J56" s="134" t="s">
        <v>42</v>
      </c>
      <c r="K56" s="134"/>
      <c r="L56" s="134" t="s">
        <v>43</v>
      </c>
      <c r="M56" s="134"/>
      <c r="N56" s="134" t="s">
        <v>44</v>
      </c>
      <c r="O56" s="134"/>
      <c r="P56" s="134" t="s">
        <v>45</v>
      </c>
      <c r="Q56" s="134"/>
      <c r="R56" s="134" t="s">
        <v>46</v>
      </c>
      <c r="S56" s="134"/>
      <c r="T56" s="134" t="s">
        <v>47</v>
      </c>
      <c r="U56" s="134"/>
    </row>
    <row r="57" spans="1:29" s="147" customFormat="1">
      <c r="A57" s="140" t="s">
        <v>41</v>
      </c>
      <c r="B57" s="140" t="s">
        <v>162</v>
      </c>
      <c r="C57" s="157" t="s">
        <v>34</v>
      </c>
      <c r="D57" s="140" t="s">
        <v>130</v>
      </c>
      <c r="E57" s="157"/>
      <c r="F57" s="157" t="s">
        <v>34</v>
      </c>
      <c r="G57" s="161"/>
      <c r="H57" s="166"/>
      <c r="I57" s="167"/>
      <c r="J57" s="238" t="s">
        <v>316</v>
      </c>
      <c r="K57" s="238"/>
      <c r="L57" s="238" t="s">
        <v>190</v>
      </c>
      <c r="M57" s="238"/>
      <c r="N57" s="238" t="s">
        <v>317</v>
      </c>
      <c r="O57" s="238"/>
      <c r="P57" s="238" t="s">
        <v>145</v>
      </c>
      <c r="Q57" s="238"/>
      <c r="R57" s="238" t="s">
        <v>53</v>
      </c>
      <c r="S57" s="238"/>
      <c r="T57" s="238" t="s">
        <v>318</v>
      </c>
      <c r="U57" s="238"/>
    </row>
    <row r="58" spans="1:29" s="147" customFormat="1">
      <c r="A58" s="140" t="s">
        <v>49</v>
      </c>
      <c r="B58" s="140" t="s">
        <v>181</v>
      </c>
      <c r="C58" s="157" t="s">
        <v>34</v>
      </c>
      <c r="D58" s="140" t="s">
        <v>138</v>
      </c>
      <c r="E58" s="157"/>
      <c r="F58" s="157" t="s">
        <v>34</v>
      </c>
      <c r="G58" s="157"/>
      <c r="H58" s="168"/>
      <c r="I58" s="23" t="s">
        <v>58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168"/>
      <c r="W58" s="168"/>
      <c r="X58" s="168"/>
      <c r="Y58" s="168"/>
      <c r="Z58" s="168"/>
      <c r="AA58" s="168"/>
      <c r="AB58" s="168"/>
      <c r="AC58" s="168"/>
    </row>
    <row r="59" spans="1:29" s="147" customFormat="1">
      <c r="A59" s="140" t="s">
        <v>57</v>
      </c>
      <c r="B59" s="140" t="s">
        <v>130</v>
      </c>
      <c r="C59" s="157" t="s">
        <v>34</v>
      </c>
      <c r="D59" s="140" t="s">
        <v>13</v>
      </c>
      <c r="E59" s="157"/>
      <c r="F59" s="157" t="s">
        <v>34</v>
      </c>
      <c r="G59" s="157"/>
      <c r="I59" s="23" t="s">
        <v>60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169"/>
      <c r="W59" s="169"/>
    </row>
    <row r="60" spans="1:29" s="147" customFormat="1">
      <c r="A60" s="140" t="s">
        <v>59</v>
      </c>
      <c r="B60" s="140" t="s">
        <v>181</v>
      </c>
      <c r="C60" s="157" t="s">
        <v>34</v>
      </c>
      <c r="D60" s="140" t="s">
        <v>165</v>
      </c>
      <c r="E60" s="157"/>
      <c r="F60" s="157" t="s">
        <v>34</v>
      </c>
      <c r="G60" s="157"/>
      <c r="I60" s="23" t="s">
        <v>62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55"/>
      <c r="W60" s="155"/>
    </row>
    <row r="61" spans="1:29" s="147" customFormat="1">
      <c r="A61" s="140" t="s">
        <v>61</v>
      </c>
      <c r="B61" s="140" t="s">
        <v>162</v>
      </c>
      <c r="C61" s="157" t="s">
        <v>34</v>
      </c>
      <c r="D61" s="140" t="s">
        <v>138</v>
      </c>
      <c r="E61" s="157"/>
      <c r="F61" s="157" t="s">
        <v>34</v>
      </c>
      <c r="G61" s="157"/>
      <c r="I61" s="23" t="s">
        <v>64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55"/>
      <c r="W61" s="155"/>
    </row>
    <row r="62" spans="1:29" s="147" customFormat="1">
      <c r="A62" s="140" t="s">
        <v>63</v>
      </c>
      <c r="B62" s="140" t="s">
        <v>130</v>
      </c>
      <c r="C62" s="157" t="s">
        <v>34</v>
      </c>
      <c r="D62" s="140" t="s">
        <v>165</v>
      </c>
      <c r="E62" s="157"/>
      <c r="F62" s="157" t="s">
        <v>34</v>
      </c>
      <c r="G62" s="157"/>
      <c r="I62" s="23" t="s">
        <v>66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55"/>
      <c r="W62" s="155"/>
    </row>
    <row r="63" spans="1:29" s="147" customFormat="1">
      <c r="A63" s="140" t="s">
        <v>65</v>
      </c>
      <c r="B63" s="140" t="s">
        <v>138</v>
      </c>
      <c r="C63" s="157" t="s">
        <v>34</v>
      </c>
      <c r="D63" s="140" t="s">
        <v>13</v>
      </c>
      <c r="E63" s="157"/>
      <c r="F63" s="157" t="s">
        <v>34</v>
      </c>
      <c r="G63" s="157"/>
      <c r="I63" s="23" t="s">
        <v>72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55"/>
      <c r="W63" s="155"/>
    </row>
    <row r="64" spans="1:29" s="147" customFormat="1">
      <c r="A64" s="140" t="s">
        <v>67</v>
      </c>
      <c r="B64" s="140" t="s">
        <v>162</v>
      </c>
      <c r="C64" s="157" t="s">
        <v>34</v>
      </c>
      <c r="D64" s="140" t="s">
        <v>181</v>
      </c>
      <c r="E64" s="157"/>
      <c r="F64" s="157" t="s">
        <v>34</v>
      </c>
      <c r="G64" s="157"/>
      <c r="I64" s="23" t="s">
        <v>74</v>
      </c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155"/>
      <c r="W64" s="155"/>
    </row>
    <row r="65" spans="1:29" s="147" customFormat="1">
      <c r="A65" s="156"/>
      <c r="B65" s="157"/>
      <c r="C65" s="158"/>
      <c r="D65" s="157"/>
      <c r="E65" s="158"/>
      <c r="F65" s="158"/>
      <c r="G65" s="158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</row>
    <row r="66" spans="1:29" s="147" customFormat="1">
      <c r="A66" s="140"/>
      <c r="B66" s="23"/>
      <c r="C66" s="157"/>
      <c r="D66" s="23"/>
      <c r="E66" s="157"/>
      <c r="F66" s="157"/>
      <c r="G66" s="161"/>
      <c r="I66" s="141" t="s">
        <v>76</v>
      </c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</row>
    <row r="67" spans="1:29" s="147" customFormat="1">
      <c r="A67" s="140"/>
      <c r="B67" s="23"/>
      <c r="C67" s="157"/>
      <c r="D67" s="23"/>
      <c r="E67" s="157"/>
      <c r="F67" s="157"/>
      <c r="G67" s="161"/>
      <c r="I67" s="141" t="s">
        <v>79</v>
      </c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</row>
    <row r="68" spans="1:29" s="147" customFormat="1">
      <c r="A68" s="140"/>
      <c r="B68" s="23"/>
      <c r="C68" s="157"/>
      <c r="D68" s="23"/>
      <c r="E68" s="157"/>
      <c r="F68" s="157"/>
      <c r="G68" s="161"/>
      <c r="I68" s="154"/>
      <c r="J68" s="154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54"/>
      <c r="V68" s="154"/>
      <c r="W68" s="154"/>
    </row>
    <row r="69" spans="1:29" s="147" customFormat="1">
      <c r="A69" s="140"/>
      <c r="B69" s="23"/>
      <c r="C69" s="157"/>
      <c r="D69" s="23"/>
      <c r="E69" s="157"/>
      <c r="F69" s="157"/>
      <c r="G69" s="161"/>
      <c r="I69" s="226" t="s">
        <v>154</v>
      </c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146" t="s">
        <v>83</v>
      </c>
      <c r="Y69" s="144"/>
      <c r="Z69" s="143" t="s">
        <v>84</v>
      </c>
      <c r="AA69" s="144"/>
      <c r="AB69" s="143" t="s">
        <v>85</v>
      </c>
      <c r="AC69" s="144"/>
    </row>
    <row r="70" spans="1:29" s="147" customFormat="1">
      <c r="A70" s="140"/>
      <c r="B70" s="23"/>
      <c r="C70" s="157"/>
      <c r="D70" s="23"/>
      <c r="E70" s="157"/>
      <c r="F70" s="157"/>
      <c r="G70" s="161"/>
      <c r="H70" s="170"/>
      <c r="I70" s="2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26"/>
      <c r="Y70" s="226"/>
      <c r="Z70" s="55"/>
      <c r="AA70" s="55"/>
      <c r="AB70" s="226">
        <v>1</v>
      </c>
      <c r="AC70" s="226"/>
    </row>
    <row r="71" spans="1:29" s="147" customFormat="1">
      <c r="A71" s="145" t="s">
        <v>88</v>
      </c>
      <c r="B71" s="171" t="s">
        <v>177</v>
      </c>
      <c r="C71" s="172"/>
      <c r="D71" s="173"/>
      <c r="E71" s="174"/>
      <c r="F71" s="174"/>
      <c r="G71" s="175"/>
      <c r="H71" s="170"/>
      <c r="I71" s="2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26"/>
      <c r="Y71" s="226"/>
      <c r="Z71" s="55"/>
      <c r="AA71" s="55"/>
      <c r="AB71" s="226">
        <v>2</v>
      </c>
      <c r="AC71" s="226"/>
    </row>
    <row r="72" spans="1:29" s="147" customFormat="1">
      <c r="A72" s="239"/>
      <c r="B72" s="239"/>
      <c r="C72" s="239"/>
      <c r="D72" s="239"/>
      <c r="E72" s="239"/>
      <c r="F72" s="239"/>
      <c r="G72" s="239"/>
      <c r="H72" s="170"/>
      <c r="I72" s="2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26"/>
      <c r="Y72" s="226"/>
      <c r="Z72" s="55"/>
      <c r="AA72" s="55"/>
      <c r="AB72" s="226">
        <v>3</v>
      </c>
      <c r="AC72" s="226"/>
    </row>
    <row r="73" spans="1:29" s="147" customFormat="1">
      <c r="A73" s="239"/>
      <c r="B73" s="239"/>
      <c r="C73" s="239"/>
      <c r="D73" s="239"/>
      <c r="E73" s="239"/>
      <c r="F73" s="239"/>
      <c r="G73" s="239"/>
      <c r="H73" s="170"/>
      <c r="I73" s="2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26"/>
      <c r="Y73" s="226"/>
      <c r="Z73" s="55"/>
      <c r="AA73" s="55"/>
      <c r="AB73" s="226">
        <v>4</v>
      </c>
      <c r="AC73" s="226"/>
    </row>
    <row r="74" spans="1:29" s="147" customFormat="1">
      <c r="A74" s="239"/>
      <c r="B74" s="239"/>
      <c r="C74" s="239"/>
      <c r="D74" s="239"/>
      <c r="E74" s="239"/>
      <c r="F74" s="239"/>
      <c r="G74" s="239"/>
      <c r="H74" s="170"/>
      <c r="I74" s="2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26"/>
      <c r="Y74" s="226"/>
      <c r="Z74" s="55"/>
      <c r="AA74" s="55"/>
      <c r="AB74" s="226">
        <v>5</v>
      </c>
      <c r="AC74" s="226"/>
    </row>
    <row r="75" spans="1:29" s="147" customFormat="1">
      <c r="A75" s="239"/>
      <c r="B75" s="239"/>
      <c r="C75" s="239"/>
      <c r="D75" s="239"/>
      <c r="E75" s="239"/>
      <c r="F75" s="239"/>
      <c r="G75" s="239"/>
      <c r="I75" s="2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26"/>
      <c r="Y75" s="226"/>
      <c r="Z75" s="55"/>
      <c r="AA75" s="55"/>
      <c r="AB75" s="226">
        <v>6</v>
      </c>
      <c r="AC75" s="226"/>
    </row>
    <row r="76" spans="1:29" s="147" customFormat="1">
      <c r="B76" s="148"/>
      <c r="C76" s="149"/>
      <c r="E76" s="150"/>
      <c r="F76" s="150"/>
      <c r="G76" s="150"/>
    </row>
    <row r="77" spans="1:29" s="147" customFormat="1">
      <c r="B77" s="148"/>
      <c r="C77" s="149"/>
      <c r="E77" s="150"/>
      <c r="F77" s="150"/>
      <c r="G77" s="150"/>
    </row>
    <row r="78" spans="1:29" s="147" customFormat="1"/>
    <row r="79" spans="1:29" s="147" customFormat="1">
      <c r="B79" s="148"/>
      <c r="C79" s="149"/>
      <c r="E79" s="150"/>
      <c r="F79" s="150"/>
      <c r="G79" s="150"/>
    </row>
    <row r="80" spans="1:29" s="147" customFormat="1">
      <c r="A80" s="1" t="s">
        <v>0</v>
      </c>
      <c r="B80" s="202" t="s">
        <v>1</v>
      </c>
      <c r="C80" s="202"/>
      <c r="D80" s="202"/>
      <c r="E80" s="202"/>
      <c r="F80" s="202"/>
      <c r="G80" s="202"/>
      <c r="H80" s="151"/>
      <c r="I80" s="237" t="s">
        <v>155</v>
      </c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146" t="s">
        <v>83</v>
      </c>
      <c r="Y80" s="144"/>
      <c r="Z80" s="143" t="s">
        <v>84</v>
      </c>
      <c r="AA80" s="144"/>
      <c r="AB80" s="143" t="s">
        <v>85</v>
      </c>
      <c r="AC80" s="144"/>
    </row>
    <row r="81" spans="1:29" s="147" customFormat="1">
      <c r="A81" s="3" t="s">
        <v>3</v>
      </c>
      <c r="B81" s="199" t="s">
        <v>4</v>
      </c>
      <c r="C81" s="199"/>
      <c r="D81" s="199"/>
      <c r="E81" s="199"/>
      <c r="F81" s="199"/>
      <c r="G81" s="199"/>
      <c r="H81" s="151"/>
      <c r="I81" s="2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26"/>
      <c r="Y81" s="226"/>
      <c r="Z81" s="55"/>
      <c r="AA81" s="55"/>
      <c r="AB81" s="226">
        <v>1</v>
      </c>
      <c r="AC81" s="226"/>
    </row>
    <row r="82" spans="1:29" s="147" customFormat="1">
      <c r="A82" s="3" t="s">
        <v>7</v>
      </c>
      <c r="B82" s="199" t="s">
        <v>126</v>
      </c>
      <c r="C82" s="199"/>
      <c r="D82" s="199"/>
      <c r="E82" s="199"/>
      <c r="F82" s="199"/>
      <c r="G82" s="199"/>
      <c r="H82" s="151"/>
      <c r="I82" s="2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26"/>
      <c r="Y82" s="226"/>
      <c r="Z82" s="55"/>
      <c r="AA82" s="55"/>
      <c r="AB82" s="226">
        <v>2</v>
      </c>
      <c r="AC82" s="226"/>
    </row>
    <row r="83" spans="1:29" s="147" customFormat="1">
      <c r="A83" s="3" t="s">
        <v>11</v>
      </c>
      <c r="B83" s="199" t="s">
        <v>127</v>
      </c>
      <c r="C83" s="199"/>
      <c r="D83" s="199"/>
      <c r="E83" s="199"/>
      <c r="F83" s="199"/>
      <c r="G83" s="199"/>
      <c r="H83" s="151"/>
      <c r="I83" s="2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26"/>
      <c r="Y83" s="226"/>
      <c r="Z83" s="55"/>
      <c r="AA83" s="55"/>
      <c r="AB83" s="226">
        <v>3</v>
      </c>
      <c r="AC83" s="226"/>
    </row>
    <row r="84" spans="1:29" s="147" customFormat="1">
      <c r="A84" s="3" t="s">
        <v>15</v>
      </c>
      <c r="B84" s="224" t="s">
        <v>128</v>
      </c>
      <c r="C84" s="224"/>
      <c r="D84" s="224"/>
      <c r="E84" s="224"/>
      <c r="F84" s="224"/>
      <c r="G84" s="224"/>
      <c r="H84" s="151"/>
      <c r="I84" s="2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26"/>
      <c r="Y84" s="226"/>
      <c r="Z84" s="55"/>
      <c r="AA84" s="55"/>
      <c r="AB84" s="226">
        <v>4</v>
      </c>
      <c r="AC84" s="226"/>
    </row>
    <row r="85" spans="1:29" s="147" customFormat="1">
      <c r="A85" s="3" t="s">
        <v>19</v>
      </c>
      <c r="B85" s="199"/>
      <c r="C85" s="199"/>
      <c r="D85" s="199"/>
      <c r="E85" s="199"/>
      <c r="F85" s="199"/>
      <c r="G85" s="199"/>
      <c r="H85" s="151"/>
      <c r="I85" s="2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26"/>
      <c r="Y85" s="226"/>
      <c r="Z85" s="55"/>
      <c r="AA85" s="55"/>
      <c r="AB85" s="226">
        <v>5</v>
      </c>
      <c r="AC85" s="226"/>
    </row>
    <row r="86" spans="1:29" s="147" customFormat="1">
      <c r="A86" s="5" t="s">
        <v>23</v>
      </c>
      <c r="B86" s="201" t="s">
        <v>188</v>
      </c>
      <c r="C86" s="201"/>
      <c r="D86" s="205" t="s">
        <v>156</v>
      </c>
      <c r="E86" s="205"/>
      <c r="F86" s="205"/>
      <c r="G86" s="205"/>
      <c r="H86" s="151"/>
      <c r="I86" s="2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26"/>
      <c r="Y86" s="226"/>
      <c r="Z86" s="55"/>
      <c r="AA86" s="55"/>
      <c r="AB86" s="226">
        <v>6</v>
      </c>
      <c r="AC86" s="226"/>
    </row>
    <row r="87" spans="1:29" s="147" customFormat="1">
      <c r="B87" s="148"/>
      <c r="C87" s="149"/>
      <c r="E87" s="150"/>
      <c r="F87" s="150"/>
      <c r="G87" s="150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5"/>
      <c r="Y87" s="155"/>
      <c r="Z87" s="155"/>
      <c r="AA87" s="155"/>
      <c r="AB87" s="155"/>
      <c r="AC87" s="155"/>
    </row>
    <row r="88" spans="1:29" s="147" customFormat="1">
      <c r="A88" s="156"/>
      <c r="B88" s="157" t="s">
        <v>30</v>
      </c>
      <c r="C88" s="158"/>
      <c r="D88" s="157" t="s">
        <v>30</v>
      </c>
      <c r="E88" s="158"/>
      <c r="F88" s="158"/>
      <c r="G88" s="158"/>
      <c r="H88" s="159"/>
      <c r="I88" s="160" t="s">
        <v>30</v>
      </c>
      <c r="J88" s="24">
        <v>1</v>
      </c>
      <c r="K88" s="24">
        <v>2</v>
      </c>
      <c r="L88" s="24">
        <v>3</v>
      </c>
      <c r="M88" s="24">
        <v>4</v>
      </c>
      <c r="N88" s="24">
        <v>5</v>
      </c>
      <c r="O88" s="24">
        <v>6</v>
      </c>
      <c r="P88" s="24">
        <v>7</v>
      </c>
      <c r="Q88" s="24">
        <v>8</v>
      </c>
      <c r="R88" s="24">
        <v>9</v>
      </c>
      <c r="S88" s="24">
        <v>10</v>
      </c>
      <c r="T88" s="24">
        <v>11</v>
      </c>
      <c r="U88" s="24">
        <v>12</v>
      </c>
      <c r="V88" s="24">
        <v>13</v>
      </c>
      <c r="W88" s="24">
        <v>14</v>
      </c>
      <c r="X88" s="24">
        <v>15</v>
      </c>
      <c r="Y88" s="226" t="s">
        <v>171</v>
      </c>
      <c r="Z88" s="226"/>
      <c r="AA88" s="226"/>
      <c r="AB88" s="154"/>
      <c r="AC88" s="154"/>
    </row>
    <row r="89" spans="1:29" s="147" customFormat="1">
      <c r="A89" s="140" t="s">
        <v>33</v>
      </c>
      <c r="B89" s="23"/>
      <c r="C89" s="157" t="s">
        <v>34</v>
      </c>
      <c r="D89" s="23"/>
      <c r="E89" s="157"/>
      <c r="F89" s="157" t="s">
        <v>34</v>
      </c>
      <c r="G89" s="161"/>
      <c r="H89" s="162"/>
      <c r="I89" s="23"/>
      <c r="J89" s="163"/>
      <c r="K89" s="164"/>
      <c r="L89" s="164"/>
      <c r="M89" s="163"/>
      <c r="N89" s="164"/>
      <c r="O89" s="164"/>
      <c r="P89" s="164"/>
      <c r="Q89" s="163"/>
      <c r="R89" s="164"/>
      <c r="S89" s="164"/>
      <c r="T89" s="164"/>
      <c r="U89" s="163"/>
      <c r="V89" s="164"/>
      <c r="W89" s="164"/>
      <c r="X89" s="163"/>
      <c r="Y89" s="129"/>
      <c r="Z89" s="234"/>
      <c r="AA89" s="234"/>
    </row>
    <row r="90" spans="1:29" s="147" customFormat="1">
      <c r="A90" s="140" t="s">
        <v>35</v>
      </c>
      <c r="B90" s="23"/>
      <c r="C90" s="157" t="s">
        <v>34</v>
      </c>
      <c r="D90" s="23"/>
      <c r="E90" s="157"/>
      <c r="F90" s="157" t="s">
        <v>34</v>
      </c>
      <c r="G90" s="161"/>
      <c r="H90" s="162"/>
      <c r="I90" s="23"/>
      <c r="J90" s="164"/>
      <c r="K90" s="163"/>
      <c r="L90" s="164"/>
      <c r="M90" s="164"/>
      <c r="N90" s="164"/>
      <c r="O90" s="163"/>
      <c r="P90" s="164"/>
      <c r="Q90" s="164"/>
      <c r="R90" s="163"/>
      <c r="S90" s="164"/>
      <c r="T90" s="163"/>
      <c r="U90" s="164"/>
      <c r="V90" s="164"/>
      <c r="W90" s="164"/>
      <c r="X90" s="163"/>
      <c r="Y90" s="129"/>
      <c r="Z90" s="234"/>
      <c r="AA90" s="234"/>
    </row>
    <row r="91" spans="1:29" s="147" customFormat="1">
      <c r="A91" s="140" t="s">
        <v>36</v>
      </c>
      <c r="B91" s="23"/>
      <c r="C91" s="157" t="s">
        <v>34</v>
      </c>
      <c r="D91" s="23"/>
      <c r="E91" s="157"/>
      <c r="F91" s="157" t="s">
        <v>34</v>
      </c>
      <c r="G91" s="161"/>
      <c r="H91" s="162"/>
      <c r="I91" s="23"/>
      <c r="J91" s="164"/>
      <c r="K91" s="164"/>
      <c r="L91" s="163"/>
      <c r="M91" s="164"/>
      <c r="N91" s="163"/>
      <c r="O91" s="164"/>
      <c r="P91" s="164"/>
      <c r="Q91" s="164"/>
      <c r="R91" s="163"/>
      <c r="S91" s="164"/>
      <c r="T91" s="164"/>
      <c r="U91" s="163"/>
      <c r="V91" s="164"/>
      <c r="W91" s="163"/>
      <c r="X91" s="164"/>
      <c r="Y91" s="129"/>
      <c r="Z91" s="234"/>
      <c r="AA91" s="234"/>
    </row>
    <row r="92" spans="1:29" s="147" customFormat="1">
      <c r="A92" s="140" t="s">
        <v>37</v>
      </c>
      <c r="B92" s="23"/>
      <c r="C92" s="157" t="s">
        <v>34</v>
      </c>
      <c r="D92" s="23"/>
      <c r="E92" s="157"/>
      <c r="F92" s="157" t="s">
        <v>34</v>
      </c>
      <c r="G92" s="161"/>
      <c r="H92" s="162"/>
      <c r="I92" s="23"/>
      <c r="J92" s="164"/>
      <c r="K92" s="164"/>
      <c r="L92" s="163"/>
      <c r="M92" s="164"/>
      <c r="N92" s="164"/>
      <c r="O92" s="163"/>
      <c r="P92" s="164"/>
      <c r="Q92" s="163"/>
      <c r="R92" s="164"/>
      <c r="S92" s="163"/>
      <c r="T92" s="164"/>
      <c r="U92" s="164"/>
      <c r="V92" s="163"/>
      <c r="W92" s="164"/>
      <c r="X92" s="164"/>
      <c r="Y92" s="129"/>
      <c r="Z92" s="234"/>
      <c r="AA92" s="234"/>
    </row>
    <row r="93" spans="1:29" s="147" customFormat="1">
      <c r="A93" s="140" t="s">
        <v>38</v>
      </c>
      <c r="B93" s="23"/>
      <c r="C93" s="157" t="s">
        <v>34</v>
      </c>
      <c r="D93" s="23"/>
      <c r="E93" s="157"/>
      <c r="F93" s="157" t="s">
        <v>34</v>
      </c>
      <c r="G93" s="161"/>
      <c r="H93" s="162"/>
      <c r="I93" s="23"/>
      <c r="J93" s="164"/>
      <c r="K93" s="163"/>
      <c r="L93" s="164"/>
      <c r="M93" s="163"/>
      <c r="N93" s="164"/>
      <c r="O93" s="164"/>
      <c r="P93" s="163"/>
      <c r="Q93" s="164"/>
      <c r="R93" s="164"/>
      <c r="S93" s="163"/>
      <c r="T93" s="164"/>
      <c r="U93" s="164"/>
      <c r="V93" s="164"/>
      <c r="W93" s="163"/>
      <c r="X93" s="164"/>
      <c r="Y93" s="129"/>
      <c r="Z93" s="234"/>
      <c r="AA93" s="234"/>
    </row>
    <row r="94" spans="1:29" s="147" customFormat="1">
      <c r="A94" s="140" t="s">
        <v>39</v>
      </c>
      <c r="B94" s="23"/>
      <c r="C94" s="157" t="s">
        <v>34</v>
      </c>
      <c r="D94" s="23"/>
      <c r="E94" s="157"/>
      <c r="F94" s="157" t="s">
        <v>34</v>
      </c>
      <c r="G94" s="161"/>
      <c r="H94" s="162"/>
      <c r="I94" s="23"/>
      <c r="J94" s="163"/>
      <c r="K94" s="164"/>
      <c r="L94" s="164"/>
      <c r="M94" s="164"/>
      <c r="N94" s="163"/>
      <c r="O94" s="164"/>
      <c r="P94" s="163"/>
      <c r="Q94" s="164"/>
      <c r="R94" s="164"/>
      <c r="S94" s="164"/>
      <c r="T94" s="163"/>
      <c r="U94" s="164"/>
      <c r="V94" s="163"/>
      <c r="W94" s="164"/>
      <c r="X94" s="164"/>
      <c r="Y94" s="129"/>
      <c r="Z94" s="241"/>
      <c r="AA94" s="241"/>
    </row>
    <row r="95" spans="1:29" s="147" customFormat="1">
      <c r="A95" s="140" t="s">
        <v>40</v>
      </c>
      <c r="B95" s="23"/>
      <c r="C95" s="157" t="s">
        <v>34</v>
      </c>
      <c r="D95" s="23"/>
      <c r="E95" s="157"/>
      <c r="F95" s="157" t="s">
        <v>34</v>
      </c>
      <c r="G95" s="161"/>
      <c r="H95" s="162"/>
      <c r="I95" s="165"/>
      <c r="J95" s="134" t="s">
        <v>42</v>
      </c>
      <c r="K95" s="134"/>
      <c r="L95" s="134" t="s">
        <v>43</v>
      </c>
      <c r="M95" s="134"/>
      <c r="N95" s="134" t="s">
        <v>44</v>
      </c>
      <c r="O95" s="134"/>
      <c r="P95" s="134" t="s">
        <v>45</v>
      </c>
      <c r="Q95" s="134"/>
      <c r="R95" s="134" t="s">
        <v>46</v>
      </c>
      <c r="S95" s="134"/>
      <c r="T95" s="134" t="s">
        <v>47</v>
      </c>
      <c r="U95" s="134"/>
    </row>
    <row r="96" spans="1:29" s="147" customFormat="1">
      <c r="A96" s="140" t="s">
        <v>41</v>
      </c>
      <c r="B96" s="23"/>
      <c r="C96" s="157" t="s">
        <v>34</v>
      </c>
      <c r="D96" s="23"/>
      <c r="E96" s="157"/>
      <c r="F96" s="157" t="s">
        <v>34</v>
      </c>
      <c r="G96" s="161"/>
      <c r="H96" s="166"/>
      <c r="I96" s="167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</row>
    <row r="97" spans="1:29" s="147" customFormat="1">
      <c r="A97" s="140" t="s">
        <v>49</v>
      </c>
      <c r="B97" s="23"/>
      <c r="C97" s="157" t="s">
        <v>34</v>
      </c>
      <c r="D97" s="23"/>
      <c r="E97" s="157"/>
      <c r="F97" s="157" t="s">
        <v>34</v>
      </c>
      <c r="G97" s="157"/>
      <c r="H97" s="168"/>
      <c r="I97" s="23" t="s">
        <v>58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168"/>
      <c r="W97" s="168"/>
      <c r="X97" s="168"/>
      <c r="Y97" s="168"/>
      <c r="Z97" s="168"/>
      <c r="AA97" s="168"/>
      <c r="AB97" s="168"/>
      <c r="AC97" s="168"/>
    </row>
    <row r="98" spans="1:29" s="147" customFormat="1">
      <c r="A98" s="140" t="s">
        <v>57</v>
      </c>
      <c r="B98" s="23"/>
      <c r="C98" s="157" t="s">
        <v>34</v>
      </c>
      <c r="D98" s="23"/>
      <c r="E98" s="157"/>
      <c r="F98" s="157" t="s">
        <v>34</v>
      </c>
      <c r="G98" s="157"/>
      <c r="I98" s="23" t="s">
        <v>60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69"/>
      <c r="W98" s="169"/>
    </row>
    <row r="99" spans="1:29" s="147" customFormat="1">
      <c r="A99" s="140" t="s">
        <v>59</v>
      </c>
      <c r="B99" s="23"/>
      <c r="C99" s="157" t="s">
        <v>34</v>
      </c>
      <c r="D99" s="23"/>
      <c r="E99" s="157"/>
      <c r="F99" s="157" t="s">
        <v>34</v>
      </c>
      <c r="G99" s="157"/>
      <c r="I99" s="23" t="s">
        <v>62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155"/>
      <c r="W99" s="155"/>
    </row>
    <row r="100" spans="1:29" s="147" customFormat="1">
      <c r="A100" s="140" t="s">
        <v>61</v>
      </c>
      <c r="B100" s="23"/>
      <c r="C100" s="157" t="s">
        <v>34</v>
      </c>
      <c r="D100" s="23"/>
      <c r="E100" s="157"/>
      <c r="F100" s="157" t="s">
        <v>34</v>
      </c>
      <c r="G100" s="157"/>
      <c r="I100" s="23" t="s">
        <v>64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155"/>
      <c r="W100" s="155"/>
    </row>
    <row r="101" spans="1:29" s="147" customFormat="1">
      <c r="A101" s="140" t="s">
        <v>63</v>
      </c>
      <c r="B101" s="23"/>
      <c r="C101" s="157" t="s">
        <v>34</v>
      </c>
      <c r="D101" s="23"/>
      <c r="E101" s="157"/>
      <c r="F101" s="157" t="s">
        <v>34</v>
      </c>
      <c r="G101" s="157"/>
      <c r="I101" s="23" t="s">
        <v>66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155"/>
      <c r="W101" s="155"/>
    </row>
    <row r="102" spans="1:29" s="147" customFormat="1">
      <c r="A102" s="140" t="s">
        <v>65</v>
      </c>
      <c r="B102" s="23"/>
      <c r="C102" s="157" t="s">
        <v>34</v>
      </c>
      <c r="D102" s="23"/>
      <c r="E102" s="157"/>
      <c r="F102" s="157" t="s">
        <v>34</v>
      </c>
      <c r="G102" s="157"/>
      <c r="I102" s="23" t="s">
        <v>72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55"/>
      <c r="W102" s="155"/>
    </row>
    <row r="103" spans="1:29" s="147" customFormat="1">
      <c r="A103" s="140" t="s">
        <v>67</v>
      </c>
      <c r="B103" s="23"/>
      <c r="C103" s="157" t="s">
        <v>34</v>
      </c>
      <c r="D103" s="23"/>
      <c r="E103" s="157"/>
      <c r="F103" s="157" t="s">
        <v>34</v>
      </c>
      <c r="G103" s="157"/>
      <c r="I103" s="23" t="s">
        <v>74</v>
      </c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155"/>
      <c r="W103" s="155"/>
    </row>
    <row r="104" spans="1:29" s="147" customFormat="1">
      <c r="A104" s="156"/>
      <c r="B104" s="157"/>
      <c r="C104" s="158"/>
      <c r="D104" s="157"/>
      <c r="E104" s="158"/>
      <c r="F104" s="158"/>
      <c r="G104" s="158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</row>
    <row r="105" spans="1:29" s="147" customFormat="1">
      <c r="A105" s="140"/>
      <c r="B105" s="23"/>
      <c r="C105" s="157"/>
      <c r="D105" s="23"/>
      <c r="E105" s="157"/>
      <c r="F105" s="157"/>
      <c r="G105" s="161"/>
      <c r="I105" s="141" t="s">
        <v>76</v>
      </c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</row>
    <row r="106" spans="1:29" s="147" customFormat="1">
      <c r="A106" s="140"/>
      <c r="B106" s="23"/>
      <c r="C106" s="157"/>
      <c r="D106" s="23"/>
      <c r="E106" s="157"/>
      <c r="F106" s="157"/>
      <c r="G106" s="161"/>
      <c r="I106" s="141" t="s">
        <v>79</v>
      </c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</row>
    <row r="107" spans="1:29" s="147" customFormat="1">
      <c r="A107" s="140"/>
      <c r="B107" s="23"/>
      <c r="C107" s="157"/>
      <c r="D107" s="23"/>
      <c r="E107" s="157"/>
      <c r="F107" s="157"/>
      <c r="G107" s="161"/>
      <c r="I107" s="154"/>
      <c r="J107" s="154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54"/>
      <c r="V107" s="154"/>
      <c r="W107" s="154"/>
    </row>
    <row r="108" spans="1:29" s="147" customFormat="1">
      <c r="A108" s="140"/>
      <c r="B108" s="23"/>
      <c r="C108" s="157"/>
      <c r="D108" s="23"/>
      <c r="E108" s="157"/>
      <c r="F108" s="157"/>
      <c r="G108" s="161"/>
      <c r="I108" s="226" t="s">
        <v>195</v>
      </c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146" t="s">
        <v>83</v>
      </c>
      <c r="Y108" s="144"/>
      <c r="Z108" s="143" t="s">
        <v>84</v>
      </c>
      <c r="AA108" s="144"/>
      <c r="AB108" s="143" t="s">
        <v>85</v>
      </c>
      <c r="AC108" s="144"/>
    </row>
    <row r="109" spans="1:29" s="147" customFormat="1">
      <c r="A109" s="140"/>
      <c r="B109" s="23"/>
      <c r="C109" s="157"/>
      <c r="D109" s="23"/>
      <c r="E109" s="157"/>
      <c r="F109" s="157"/>
      <c r="G109" s="161"/>
      <c r="H109" s="170"/>
      <c r="I109" s="2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26"/>
      <c r="Y109" s="226"/>
      <c r="Z109" s="55"/>
      <c r="AA109" s="55"/>
      <c r="AB109" s="226" t="s">
        <v>86</v>
      </c>
      <c r="AC109" s="226"/>
    </row>
    <row r="110" spans="1:29" s="147" customFormat="1">
      <c r="A110" s="145" t="s">
        <v>88</v>
      </c>
      <c r="B110" s="171" t="s">
        <v>177</v>
      </c>
      <c r="C110" s="172"/>
      <c r="D110" s="173"/>
      <c r="E110" s="174"/>
      <c r="F110" s="174"/>
      <c r="G110" s="175"/>
      <c r="H110" s="170"/>
      <c r="I110" s="2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26"/>
      <c r="Y110" s="226"/>
      <c r="Z110" s="55"/>
      <c r="AA110" s="55"/>
      <c r="AB110" s="226" t="s">
        <v>87</v>
      </c>
      <c r="AC110" s="226"/>
    </row>
    <row r="111" spans="1:29" s="147" customFormat="1">
      <c r="A111" s="239"/>
      <c r="B111" s="239"/>
      <c r="C111" s="239"/>
      <c r="D111" s="239"/>
      <c r="E111" s="239"/>
      <c r="F111" s="239"/>
      <c r="G111" s="239"/>
      <c r="H111" s="170"/>
      <c r="I111" s="2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26"/>
      <c r="Y111" s="226"/>
      <c r="Z111" s="55"/>
      <c r="AA111" s="55"/>
      <c r="AB111" s="226" t="s">
        <v>89</v>
      </c>
      <c r="AC111" s="226"/>
    </row>
    <row r="112" spans="1:29">
      <c r="A112" s="210"/>
      <c r="B112" s="210"/>
      <c r="C112" s="210"/>
      <c r="D112" s="210"/>
      <c r="E112" s="210"/>
      <c r="F112" s="210"/>
      <c r="G112" s="210"/>
      <c r="H112" s="50"/>
      <c r="I112" s="16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26"/>
      <c r="Y112" s="226"/>
      <c r="Z112" s="55"/>
      <c r="AA112" s="55"/>
      <c r="AB112" s="226" t="s">
        <v>91</v>
      </c>
      <c r="AC112" s="226"/>
    </row>
    <row r="113" spans="1:29">
      <c r="A113" s="210"/>
      <c r="B113" s="210"/>
      <c r="C113" s="210"/>
      <c r="D113" s="210"/>
      <c r="E113" s="210"/>
      <c r="F113" s="210"/>
      <c r="G113" s="210"/>
      <c r="H113" s="50"/>
      <c r="I113" s="16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26"/>
      <c r="Y113" s="226"/>
      <c r="Z113" s="55"/>
      <c r="AA113" s="55"/>
      <c r="AB113" s="226" t="s">
        <v>93</v>
      </c>
      <c r="AC113" s="226"/>
    </row>
    <row r="114" spans="1:29">
      <c r="A114" s="210"/>
      <c r="B114" s="210"/>
      <c r="C114" s="210"/>
      <c r="D114" s="210"/>
      <c r="E114" s="210"/>
      <c r="F114" s="210"/>
      <c r="G114" s="210"/>
      <c r="I114" s="16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26"/>
      <c r="Y114" s="226"/>
      <c r="Z114" s="55"/>
      <c r="AA114" s="55"/>
      <c r="AB114" s="226" t="s">
        <v>95</v>
      </c>
      <c r="AC114" s="226"/>
    </row>
  </sheetData>
  <mergeCells count="201">
    <mergeCell ref="AB109:AC109"/>
    <mergeCell ref="AB112:AC112"/>
    <mergeCell ref="J110:W110"/>
    <mergeCell ref="A113:G113"/>
    <mergeCell ref="J113:W113"/>
    <mergeCell ref="X113:Y113"/>
    <mergeCell ref="X110:Y110"/>
    <mergeCell ref="AB114:AC114"/>
    <mergeCell ref="AB110:AC110"/>
    <mergeCell ref="A111:G111"/>
    <mergeCell ref="J111:W111"/>
    <mergeCell ref="X111:Y111"/>
    <mergeCell ref="AB111:AC111"/>
    <mergeCell ref="AB113:AC113"/>
    <mergeCell ref="A112:G112"/>
    <mergeCell ref="J112:W112"/>
    <mergeCell ref="X112:Y112"/>
    <mergeCell ref="L96:M96"/>
    <mergeCell ref="N96:O96"/>
    <mergeCell ref="P96:Q96"/>
    <mergeCell ref="A114:G114"/>
    <mergeCell ref="J114:W114"/>
    <mergeCell ref="X114:Y114"/>
    <mergeCell ref="J106:AC106"/>
    <mergeCell ref="I108:W108"/>
    <mergeCell ref="J109:W109"/>
    <mergeCell ref="X109:Y109"/>
    <mergeCell ref="J105:AC105"/>
    <mergeCell ref="N103:O103"/>
    <mergeCell ref="P103:Q103"/>
    <mergeCell ref="R103:S103"/>
    <mergeCell ref="T103:U103"/>
    <mergeCell ref="R96:S96"/>
    <mergeCell ref="T96:U96"/>
    <mergeCell ref="J103:K103"/>
    <mergeCell ref="L103:M103"/>
    <mergeCell ref="J96:K96"/>
    <mergeCell ref="B86:C86"/>
    <mergeCell ref="D86:G86"/>
    <mergeCell ref="J86:W86"/>
    <mergeCell ref="X86:Y86"/>
    <mergeCell ref="Z94:AA94"/>
    <mergeCell ref="Y88:AA88"/>
    <mergeCell ref="Z89:AA89"/>
    <mergeCell ref="Z90:AA90"/>
    <mergeCell ref="Z93:AA93"/>
    <mergeCell ref="J82:W82"/>
    <mergeCell ref="X82:Y82"/>
    <mergeCell ref="B84:G84"/>
    <mergeCell ref="J84:W84"/>
    <mergeCell ref="X84:Y84"/>
    <mergeCell ref="B83:G83"/>
    <mergeCell ref="J83:W83"/>
    <mergeCell ref="Z91:AA91"/>
    <mergeCell ref="Z92:AA92"/>
    <mergeCell ref="AB86:AC86"/>
    <mergeCell ref="AB84:AC84"/>
    <mergeCell ref="J85:W85"/>
    <mergeCell ref="X85:Y85"/>
    <mergeCell ref="X83:Y83"/>
    <mergeCell ref="AB83:AC83"/>
    <mergeCell ref="B85:G85"/>
    <mergeCell ref="X81:Y81"/>
    <mergeCell ref="AB81:AC81"/>
    <mergeCell ref="B81:G81"/>
    <mergeCell ref="J81:W81"/>
    <mergeCell ref="AB82:AC82"/>
    <mergeCell ref="AB85:AC85"/>
    <mergeCell ref="B82:G82"/>
    <mergeCell ref="B80:G80"/>
    <mergeCell ref="I80:W80"/>
    <mergeCell ref="A75:G75"/>
    <mergeCell ref="J75:W75"/>
    <mergeCell ref="A73:G73"/>
    <mergeCell ref="J73:W73"/>
    <mergeCell ref="A74:G74"/>
    <mergeCell ref="J74:W74"/>
    <mergeCell ref="X74:Y74"/>
    <mergeCell ref="AB74:AC74"/>
    <mergeCell ref="X70:Y70"/>
    <mergeCell ref="AB70:AC70"/>
    <mergeCell ref="X75:Y75"/>
    <mergeCell ref="AB75:AC75"/>
    <mergeCell ref="X73:Y73"/>
    <mergeCell ref="AB73:AC73"/>
    <mergeCell ref="I69:W69"/>
    <mergeCell ref="J70:W70"/>
    <mergeCell ref="J71:W71"/>
    <mergeCell ref="X71:Y71"/>
    <mergeCell ref="A72:G72"/>
    <mergeCell ref="J72:W72"/>
    <mergeCell ref="X72:Y72"/>
    <mergeCell ref="AB72:AC72"/>
    <mergeCell ref="R64:S64"/>
    <mergeCell ref="T64:U64"/>
    <mergeCell ref="AB71:AC71"/>
    <mergeCell ref="J67:AC67"/>
    <mergeCell ref="R57:S57"/>
    <mergeCell ref="T57:U57"/>
    <mergeCell ref="N64:O64"/>
    <mergeCell ref="P64:Q64"/>
    <mergeCell ref="J64:K64"/>
    <mergeCell ref="L64:M64"/>
    <mergeCell ref="AB47:AC47"/>
    <mergeCell ref="Z52:AA52"/>
    <mergeCell ref="Z53:AA53"/>
    <mergeCell ref="Z54:AA54"/>
    <mergeCell ref="Y49:AA49"/>
    <mergeCell ref="Z50:AA50"/>
    <mergeCell ref="Z51:AA51"/>
    <mergeCell ref="Z55:AA55"/>
    <mergeCell ref="J66:AC66"/>
    <mergeCell ref="J57:K57"/>
    <mergeCell ref="L57:M57"/>
    <mergeCell ref="N57:O57"/>
    <mergeCell ref="P57:Q57"/>
    <mergeCell ref="J44:W44"/>
    <mergeCell ref="X44:Y44"/>
    <mergeCell ref="B46:G46"/>
    <mergeCell ref="J46:W46"/>
    <mergeCell ref="X46:Y46"/>
    <mergeCell ref="B47:C47"/>
    <mergeCell ref="D47:G47"/>
    <mergeCell ref="J47:W47"/>
    <mergeCell ref="X47:Y47"/>
    <mergeCell ref="X42:Y42"/>
    <mergeCell ref="AB42:AC42"/>
    <mergeCell ref="AB46:AC46"/>
    <mergeCell ref="B45:G45"/>
    <mergeCell ref="B42:G42"/>
    <mergeCell ref="J42:W42"/>
    <mergeCell ref="J45:W45"/>
    <mergeCell ref="X45:Y45"/>
    <mergeCell ref="AB45:AC45"/>
    <mergeCell ref="B44:G44"/>
    <mergeCell ref="AB34:AC34"/>
    <mergeCell ref="A36:G36"/>
    <mergeCell ref="J36:W36"/>
    <mergeCell ref="AB44:AC44"/>
    <mergeCell ref="B43:G43"/>
    <mergeCell ref="J43:W43"/>
    <mergeCell ref="X43:Y43"/>
    <mergeCell ref="AB43:AC43"/>
    <mergeCell ref="X36:Y36"/>
    <mergeCell ref="AB36:AC36"/>
    <mergeCell ref="J33:W33"/>
    <mergeCell ref="B41:G41"/>
    <mergeCell ref="I41:W41"/>
    <mergeCell ref="A34:G34"/>
    <mergeCell ref="J34:W34"/>
    <mergeCell ref="X34:Y34"/>
    <mergeCell ref="J32:W32"/>
    <mergeCell ref="X32:Y32"/>
    <mergeCell ref="AB32:AC32"/>
    <mergeCell ref="A35:G35"/>
    <mergeCell ref="J35:W35"/>
    <mergeCell ref="X35:Y35"/>
    <mergeCell ref="AB35:AC35"/>
    <mergeCell ref="X33:Y33"/>
    <mergeCell ref="AB33:AC33"/>
    <mergeCell ref="A33:G33"/>
    <mergeCell ref="N25:O25"/>
    <mergeCell ref="P25:Q25"/>
    <mergeCell ref="Z13:AA13"/>
    <mergeCell ref="Z14:AA14"/>
    <mergeCell ref="Z15:AA15"/>
    <mergeCell ref="Z16:AA16"/>
    <mergeCell ref="B5:G5"/>
    <mergeCell ref="J5:W5"/>
    <mergeCell ref="I30:W30"/>
    <mergeCell ref="J31:W31"/>
    <mergeCell ref="X31:Y31"/>
    <mergeCell ref="AB31:AC31"/>
    <mergeCell ref="J27:AC27"/>
    <mergeCell ref="J28:AC28"/>
    <mergeCell ref="J25:K25"/>
    <mergeCell ref="L25:M25"/>
    <mergeCell ref="B2:G2"/>
    <mergeCell ref="I2:W2"/>
    <mergeCell ref="B3:G3"/>
    <mergeCell ref="J3:W3"/>
    <mergeCell ref="B4:G4"/>
    <mergeCell ref="J4:W4"/>
    <mergeCell ref="B6:G6"/>
    <mergeCell ref="J6:W6"/>
    <mergeCell ref="R25:S25"/>
    <mergeCell ref="T25:U25"/>
    <mergeCell ref="J18:K18"/>
    <mergeCell ref="L18:M18"/>
    <mergeCell ref="N18:O18"/>
    <mergeCell ref="P18:Q18"/>
    <mergeCell ref="R18:S18"/>
    <mergeCell ref="T18:U18"/>
    <mergeCell ref="Z11:AA11"/>
    <mergeCell ref="Z12:AA12"/>
    <mergeCell ref="B7:G7"/>
    <mergeCell ref="J7:W7"/>
    <mergeCell ref="B8:C8"/>
    <mergeCell ref="D8:G8"/>
    <mergeCell ref="J8:W8"/>
    <mergeCell ref="Y10:AA10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107"/>
  <sheetViews>
    <sheetView topLeftCell="A51" zoomScaleNormal="100" workbookViewId="0">
      <pane ySplit="1" topLeftCell="A73" activePane="bottomLeft"/>
      <selection activeCell="T2" sqref="T2"/>
      <selection pane="bottomLeft" activeCell="I106" sqref="I106:S107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>
      <c r="A2" s="1" t="s">
        <v>0</v>
      </c>
      <c r="B2" s="202" t="s">
        <v>1</v>
      </c>
      <c r="C2" s="202"/>
      <c r="D2" s="202"/>
      <c r="E2" s="202"/>
      <c r="F2" s="202"/>
      <c r="G2" s="202"/>
      <c r="H2" s="115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Y2" s="115"/>
      <c r="Z2" s="115"/>
    </row>
    <row r="3" spans="1:28">
      <c r="A3" s="3" t="s">
        <v>3</v>
      </c>
      <c r="B3" s="199" t="s">
        <v>4</v>
      </c>
      <c r="C3" s="199"/>
      <c r="D3" s="199"/>
      <c r="E3" s="199"/>
      <c r="F3" s="199"/>
      <c r="G3" s="199"/>
      <c r="H3" s="115"/>
      <c r="I3" s="4" t="s">
        <v>5</v>
      </c>
      <c r="J3" s="200" t="s">
        <v>196</v>
      </c>
      <c r="K3" s="200"/>
      <c r="L3" s="200"/>
      <c r="M3" s="200"/>
      <c r="N3" s="200"/>
      <c r="O3" s="200"/>
      <c r="P3" s="200"/>
      <c r="Q3" s="200"/>
      <c r="R3" s="200"/>
      <c r="S3" s="200"/>
      <c r="Y3" s="115"/>
      <c r="Z3" s="115"/>
    </row>
    <row r="4" spans="1:28">
      <c r="A4" s="3" t="s">
        <v>7</v>
      </c>
      <c r="B4" s="199" t="s">
        <v>8</v>
      </c>
      <c r="C4" s="199"/>
      <c r="D4" s="199"/>
      <c r="E4" s="199"/>
      <c r="F4" s="199"/>
      <c r="G4" s="199"/>
      <c r="H4" s="115"/>
      <c r="I4" s="4" t="s">
        <v>197</v>
      </c>
      <c r="J4" s="200" t="s">
        <v>198</v>
      </c>
      <c r="K4" s="200"/>
      <c r="L4" s="200"/>
      <c r="M4" s="200"/>
      <c r="N4" s="200"/>
      <c r="O4" s="200"/>
      <c r="P4" s="200"/>
      <c r="Q4" s="200"/>
      <c r="R4" s="200"/>
      <c r="S4" s="200"/>
      <c r="Y4" s="115"/>
      <c r="Z4" s="115"/>
    </row>
    <row r="5" spans="1:28">
      <c r="A5" s="3" t="s">
        <v>11</v>
      </c>
      <c r="B5" s="199" t="s">
        <v>12</v>
      </c>
      <c r="C5" s="199"/>
      <c r="D5" s="199"/>
      <c r="E5" s="199"/>
      <c r="F5" s="199"/>
      <c r="G5" s="199"/>
      <c r="H5" s="115"/>
      <c r="I5" s="4" t="s">
        <v>130</v>
      </c>
      <c r="J5" s="200" t="s">
        <v>199</v>
      </c>
      <c r="K5" s="200"/>
      <c r="L5" s="200"/>
      <c r="M5" s="200"/>
      <c r="N5" s="200"/>
      <c r="O5" s="200"/>
      <c r="P5" s="200"/>
      <c r="Q5" s="200"/>
      <c r="R5" s="200"/>
      <c r="S5" s="200"/>
      <c r="Y5" s="115"/>
      <c r="Z5" s="115"/>
    </row>
    <row r="6" spans="1:28">
      <c r="A6" s="3" t="s">
        <v>15</v>
      </c>
      <c r="B6" s="199" t="s">
        <v>164</v>
      </c>
      <c r="C6" s="199"/>
      <c r="D6" s="199"/>
      <c r="E6" s="199"/>
      <c r="F6" s="199"/>
      <c r="G6" s="199"/>
      <c r="H6" s="115"/>
      <c r="I6" s="4" t="s">
        <v>138</v>
      </c>
      <c r="J6" s="200" t="s">
        <v>200</v>
      </c>
      <c r="K6" s="200"/>
      <c r="L6" s="200"/>
      <c r="M6" s="200"/>
      <c r="N6" s="200"/>
      <c r="O6" s="200"/>
      <c r="P6" s="200"/>
      <c r="Q6" s="200"/>
      <c r="R6" s="200"/>
      <c r="S6" s="200"/>
      <c r="Y6" s="115"/>
      <c r="Z6" s="115"/>
    </row>
    <row r="7" spans="1:28">
      <c r="A7" s="3" t="s">
        <v>19</v>
      </c>
      <c r="B7" s="199" t="s">
        <v>201</v>
      </c>
      <c r="C7" s="199"/>
      <c r="D7" s="199"/>
      <c r="E7" s="199"/>
      <c r="F7" s="199"/>
      <c r="G7" s="199"/>
      <c r="H7" s="115"/>
      <c r="I7" s="4" t="s">
        <v>202</v>
      </c>
      <c r="J7" s="200" t="s">
        <v>203</v>
      </c>
      <c r="K7" s="200"/>
      <c r="L7" s="200"/>
      <c r="M7" s="200"/>
      <c r="N7" s="200"/>
      <c r="O7" s="200"/>
      <c r="P7" s="200"/>
      <c r="Q7" s="200"/>
      <c r="R7" s="200"/>
      <c r="S7" s="200"/>
      <c r="Y7" s="115"/>
      <c r="Z7" s="115"/>
    </row>
    <row r="8" spans="1:28">
      <c r="A8" s="5" t="s">
        <v>23</v>
      </c>
      <c r="B8" s="201" t="s">
        <v>204</v>
      </c>
      <c r="C8" s="201"/>
      <c r="D8" s="205" t="s">
        <v>205</v>
      </c>
      <c r="E8" s="205"/>
      <c r="F8" s="205"/>
      <c r="G8" s="205"/>
      <c r="H8" s="115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5"/>
    </row>
    <row r="9" spans="1:28">
      <c r="B9" s="118"/>
      <c r="C9" s="119"/>
      <c r="E9" s="120"/>
      <c r="F9" s="120"/>
      <c r="G9" s="12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121"/>
      <c r="B10" s="122" t="s">
        <v>30</v>
      </c>
      <c r="C10" s="123"/>
      <c r="D10" s="122" t="s">
        <v>30</v>
      </c>
      <c r="E10" s="123"/>
      <c r="F10" s="123"/>
      <c r="G10" s="123"/>
      <c r="H10" s="124"/>
      <c r="I10" s="125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142</v>
      </c>
      <c r="U10" s="15"/>
      <c r="V10" s="15"/>
    </row>
    <row r="11" spans="1:28">
      <c r="A11" s="54" t="s">
        <v>33</v>
      </c>
      <c r="B11" s="4" t="s">
        <v>5</v>
      </c>
      <c r="C11" s="122" t="s">
        <v>34</v>
      </c>
      <c r="D11" s="4" t="s">
        <v>197</v>
      </c>
      <c r="E11" s="122">
        <v>6</v>
      </c>
      <c r="F11" s="122" t="s">
        <v>34</v>
      </c>
      <c r="G11" s="126">
        <v>0</v>
      </c>
      <c r="H11" s="127"/>
      <c r="I11" s="4" t="s">
        <v>5</v>
      </c>
      <c r="J11" s="128">
        <v>3</v>
      </c>
      <c r="K11" s="129"/>
      <c r="L11" s="129"/>
      <c r="M11" s="128">
        <v>3</v>
      </c>
      <c r="N11" s="129"/>
      <c r="O11" s="129"/>
      <c r="P11" s="128">
        <v>3</v>
      </c>
      <c r="Q11" s="129"/>
      <c r="R11" s="129"/>
      <c r="S11" s="128">
        <v>3</v>
      </c>
      <c r="T11" s="130">
        <v>12</v>
      </c>
      <c r="U11" s="131"/>
      <c r="V11" s="131"/>
      <c r="W11" s="15"/>
    </row>
    <row r="12" spans="1:28">
      <c r="A12" s="54" t="s">
        <v>35</v>
      </c>
      <c r="B12" s="4" t="s">
        <v>130</v>
      </c>
      <c r="C12" s="122" t="s">
        <v>34</v>
      </c>
      <c r="D12" s="4" t="s">
        <v>138</v>
      </c>
      <c r="E12" s="122">
        <v>1</v>
      </c>
      <c r="F12" s="122" t="s">
        <v>34</v>
      </c>
      <c r="G12" s="126">
        <v>4</v>
      </c>
      <c r="H12" s="127"/>
      <c r="I12" s="4" t="s">
        <v>130</v>
      </c>
      <c r="J12" s="129"/>
      <c r="K12" s="128">
        <v>0</v>
      </c>
      <c r="L12" s="129"/>
      <c r="M12" s="129"/>
      <c r="N12" s="128">
        <v>3</v>
      </c>
      <c r="O12" s="129"/>
      <c r="P12" s="129"/>
      <c r="Q12" s="128">
        <v>0</v>
      </c>
      <c r="R12" s="129"/>
      <c r="S12" s="128">
        <v>0</v>
      </c>
      <c r="T12" s="130">
        <v>3</v>
      </c>
      <c r="U12" s="131"/>
      <c r="V12" s="131"/>
      <c r="W12" s="131"/>
    </row>
    <row r="13" spans="1:28">
      <c r="A13" s="54" t="s">
        <v>36</v>
      </c>
      <c r="B13" s="4" t="s">
        <v>202</v>
      </c>
      <c r="C13" s="122" t="s">
        <v>34</v>
      </c>
      <c r="D13" s="4" t="s">
        <v>197</v>
      </c>
      <c r="E13" s="122">
        <v>0</v>
      </c>
      <c r="F13" s="122" t="s">
        <v>34</v>
      </c>
      <c r="G13" s="126">
        <v>5</v>
      </c>
      <c r="H13" s="127"/>
      <c r="I13" s="4" t="s">
        <v>138</v>
      </c>
      <c r="J13" s="129"/>
      <c r="K13" s="128">
        <v>3</v>
      </c>
      <c r="L13" s="129"/>
      <c r="M13" s="128">
        <v>0</v>
      </c>
      <c r="N13" s="129"/>
      <c r="O13" s="128">
        <v>3</v>
      </c>
      <c r="P13" s="129"/>
      <c r="Q13" s="129"/>
      <c r="R13" s="128">
        <v>3</v>
      </c>
      <c r="S13" s="129"/>
      <c r="T13" s="130">
        <v>9</v>
      </c>
      <c r="U13" s="131"/>
      <c r="V13" s="131"/>
      <c r="W13" s="131"/>
    </row>
    <row r="14" spans="1:28">
      <c r="A14" s="54" t="s">
        <v>37</v>
      </c>
      <c r="B14" s="4" t="s">
        <v>5</v>
      </c>
      <c r="C14" s="122" t="s">
        <v>34</v>
      </c>
      <c r="D14" s="4" t="s">
        <v>138</v>
      </c>
      <c r="E14" s="122">
        <v>3</v>
      </c>
      <c r="F14" s="122" t="s">
        <v>34</v>
      </c>
      <c r="G14" s="126">
        <v>1</v>
      </c>
      <c r="H14" s="127"/>
      <c r="I14" s="4" t="s">
        <v>202</v>
      </c>
      <c r="J14" s="129"/>
      <c r="K14" s="129"/>
      <c r="L14" s="128">
        <v>0</v>
      </c>
      <c r="M14" s="129"/>
      <c r="N14" s="128">
        <v>0</v>
      </c>
      <c r="O14" s="129"/>
      <c r="P14" s="128">
        <v>0</v>
      </c>
      <c r="Q14" s="129"/>
      <c r="R14" s="128">
        <v>0</v>
      </c>
      <c r="S14" s="129"/>
      <c r="T14" s="130">
        <v>0</v>
      </c>
      <c r="U14" s="131"/>
      <c r="V14" s="131"/>
      <c r="W14" s="131"/>
    </row>
    <row r="15" spans="1:28">
      <c r="A15" s="54" t="s">
        <v>38</v>
      </c>
      <c r="B15" s="4" t="s">
        <v>130</v>
      </c>
      <c r="C15" s="122" t="s">
        <v>34</v>
      </c>
      <c r="D15" s="4" t="s">
        <v>202</v>
      </c>
      <c r="E15" s="122">
        <v>5</v>
      </c>
      <c r="F15" s="122" t="s">
        <v>34</v>
      </c>
      <c r="G15" s="126">
        <v>0</v>
      </c>
      <c r="H15" s="127"/>
      <c r="I15" s="4" t="s">
        <v>197</v>
      </c>
      <c r="J15" s="128">
        <v>0</v>
      </c>
      <c r="K15" s="129"/>
      <c r="L15" s="128">
        <v>3</v>
      </c>
      <c r="M15" s="129"/>
      <c r="N15" s="129"/>
      <c r="O15" s="128">
        <v>0</v>
      </c>
      <c r="P15" s="129"/>
      <c r="Q15" s="128">
        <v>3</v>
      </c>
      <c r="R15" s="129"/>
      <c r="S15" s="129"/>
      <c r="T15" s="130">
        <v>6</v>
      </c>
      <c r="U15" s="131"/>
      <c r="V15" s="131"/>
      <c r="W15" s="131"/>
    </row>
    <row r="16" spans="1:28">
      <c r="A16" s="54" t="s">
        <v>39</v>
      </c>
      <c r="B16" s="4" t="s">
        <v>138</v>
      </c>
      <c r="C16" s="122" t="s">
        <v>34</v>
      </c>
      <c r="D16" s="4" t="s">
        <v>197</v>
      </c>
      <c r="E16" s="122">
        <v>3</v>
      </c>
      <c r="F16" s="122" t="s">
        <v>34</v>
      </c>
      <c r="G16" s="122">
        <v>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1"/>
      <c r="AA16" s="131"/>
      <c r="AB16" s="131"/>
    </row>
    <row r="17" spans="1:28">
      <c r="A17" s="54" t="s">
        <v>40</v>
      </c>
      <c r="B17" s="4" t="s">
        <v>5</v>
      </c>
      <c r="C17" s="122" t="s">
        <v>34</v>
      </c>
      <c r="D17" s="4" t="s">
        <v>202</v>
      </c>
      <c r="E17" s="122">
        <v>5</v>
      </c>
      <c r="F17" s="122" t="s">
        <v>34</v>
      </c>
      <c r="G17" s="126">
        <v>0</v>
      </c>
      <c r="H17" s="132"/>
      <c r="I17" s="133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1"/>
      <c r="U17" s="131"/>
      <c r="V17" s="131"/>
      <c r="W17" s="131"/>
      <c r="X17" s="131"/>
      <c r="Y17" s="131"/>
      <c r="Z17" s="131"/>
    </row>
    <row r="18" spans="1:28">
      <c r="A18" s="54" t="s">
        <v>41</v>
      </c>
      <c r="B18" s="4" t="s">
        <v>130</v>
      </c>
      <c r="C18" s="122" t="s">
        <v>34</v>
      </c>
      <c r="D18" s="4" t="s">
        <v>197</v>
      </c>
      <c r="E18" s="122">
        <v>2</v>
      </c>
      <c r="F18" s="122" t="s">
        <v>34</v>
      </c>
      <c r="G18" s="126">
        <v>3</v>
      </c>
      <c r="H18" s="127"/>
      <c r="I18" s="135"/>
      <c r="J18" s="229" t="s">
        <v>51</v>
      </c>
      <c r="K18" s="229"/>
      <c r="L18" s="229" t="s">
        <v>145</v>
      </c>
      <c r="M18" s="229"/>
      <c r="N18" s="229" t="s">
        <v>144</v>
      </c>
      <c r="O18" s="229"/>
      <c r="P18" s="229" t="s">
        <v>206</v>
      </c>
      <c r="Q18" s="229"/>
      <c r="R18" s="229" t="s">
        <v>207</v>
      </c>
      <c r="S18" s="229"/>
      <c r="X18" s="131"/>
      <c r="Y18" s="131"/>
      <c r="Z18" s="131"/>
      <c r="AA18" s="131"/>
      <c r="AB18" s="131"/>
    </row>
    <row r="19" spans="1:28">
      <c r="A19" s="54" t="s">
        <v>49</v>
      </c>
      <c r="B19" s="4" t="s">
        <v>138</v>
      </c>
      <c r="C19" s="122" t="s">
        <v>34</v>
      </c>
      <c r="D19" s="4" t="s">
        <v>202</v>
      </c>
      <c r="E19" s="122">
        <v>5</v>
      </c>
      <c r="F19" s="122" t="s">
        <v>34</v>
      </c>
      <c r="G19" s="122">
        <v>0</v>
      </c>
      <c r="H19" s="136"/>
      <c r="I19" s="16" t="s">
        <v>58</v>
      </c>
      <c r="J19" s="45">
        <v>6</v>
      </c>
      <c r="K19" s="45">
        <v>0</v>
      </c>
      <c r="L19" s="45">
        <v>1</v>
      </c>
      <c r="M19" s="45">
        <v>4</v>
      </c>
      <c r="N19" s="45">
        <v>4</v>
      </c>
      <c r="O19" s="45">
        <v>1</v>
      </c>
      <c r="P19" s="45">
        <v>0</v>
      </c>
      <c r="Q19" s="45">
        <v>5</v>
      </c>
      <c r="R19" s="45">
        <v>0</v>
      </c>
      <c r="S19" s="45">
        <v>6</v>
      </c>
      <c r="T19" s="137"/>
      <c r="U19" s="137"/>
      <c r="V19" s="137"/>
      <c r="W19" s="137"/>
      <c r="AB19" s="131"/>
    </row>
    <row r="20" spans="1:28">
      <c r="A20" s="54" t="s">
        <v>57</v>
      </c>
      <c r="B20" s="4" t="s">
        <v>5</v>
      </c>
      <c r="C20" s="122" t="s">
        <v>34</v>
      </c>
      <c r="D20" s="4" t="s">
        <v>130</v>
      </c>
      <c r="E20" s="122">
        <v>8</v>
      </c>
      <c r="F20" s="122" t="s">
        <v>34</v>
      </c>
      <c r="G20" s="122">
        <v>0</v>
      </c>
      <c r="H20" s="138"/>
      <c r="I20" s="16" t="s">
        <v>60</v>
      </c>
      <c r="J20" s="45">
        <v>3</v>
      </c>
      <c r="K20" s="45">
        <v>1</v>
      </c>
      <c r="L20" s="45">
        <v>5</v>
      </c>
      <c r="M20" s="45">
        <v>0</v>
      </c>
      <c r="N20" s="45">
        <v>1</v>
      </c>
      <c r="O20" s="45">
        <v>3</v>
      </c>
      <c r="P20" s="45">
        <v>0</v>
      </c>
      <c r="Q20" s="45">
        <v>5</v>
      </c>
      <c r="R20" s="45">
        <v>5</v>
      </c>
      <c r="S20" s="45">
        <v>0</v>
      </c>
      <c r="T20" s="139"/>
      <c r="U20" s="139"/>
      <c r="X20" s="137"/>
      <c r="Y20" s="137"/>
      <c r="Z20" s="137"/>
      <c r="AA20" s="137"/>
    </row>
    <row r="21" spans="1:28">
      <c r="A21" s="140"/>
      <c r="B21" s="16"/>
      <c r="C21" s="122"/>
      <c r="D21" s="16"/>
      <c r="E21" s="122"/>
      <c r="F21" s="122"/>
      <c r="G21" s="122"/>
      <c r="I21" s="16" t="s">
        <v>62</v>
      </c>
      <c r="J21" s="45">
        <v>5</v>
      </c>
      <c r="K21" s="45">
        <v>0</v>
      </c>
      <c r="L21" s="45">
        <v>2</v>
      </c>
      <c r="M21" s="45">
        <v>3</v>
      </c>
      <c r="N21" s="45">
        <v>3</v>
      </c>
      <c r="O21" s="45">
        <v>1</v>
      </c>
      <c r="P21" s="45">
        <v>0</v>
      </c>
      <c r="Q21" s="45">
        <v>5</v>
      </c>
      <c r="R21" s="45">
        <v>1</v>
      </c>
      <c r="S21" s="45">
        <v>3</v>
      </c>
      <c r="T21" s="117"/>
      <c r="U21" s="117"/>
      <c r="AB21" s="137"/>
    </row>
    <row r="22" spans="1:28">
      <c r="A22" s="140"/>
      <c r="B22" s="16"/>
      <c r="C22" s="122"/>
      <c r="D22" s="16"/>
      <c r="E22" s="122"/>
      <c r="F22" s="122"/>
      <c r="G22" s="122"/>
      <c r="I22" s="16" t="s">
        <v>64</v>
      </c>
      <c r="J22" s="45">
        <v>8</v>
      </c>
      <c r="K22" s="45">
        <v>0</v>
      </c>
      <c r="L22" s="45">
        <v>0</v>
      </c>
      <c r="M22" s="45">
        <v>8</v>
      </c>
      <c r="N22" s="45">
        <v>5</v>
      </c>
      <c r="O22" s="45">
        <v>0</v>
      </c>
      <c r="P22" s="45">
        <v>0</v>
      </c>
      <c r="Q22" s="45">
        <v>5</v>
      </c>
      <c r="R22" s="45">
        <v>3</v>
      </c>
      <c r="S22" s="45">
        <v>2</v>
      </c>
      <c r="T22" s="117"/>
      <c r="U22" s="117"/>
    </row>
    <row r="23" spans="1:28">
      <c r="A23" s="140"/>
      <c r="B23" s="16"/>
      <c r="C23" s="122"/>
      <c r="D23" s="16"/>
      <c r="E23" s="122"/>
      <c r="F23" s="122"/>
      <c r="G23" s="122"/>
      <c r="I23" s="16" t="s">
        <v>72</v>
      </c>
      <c r="J23" s="45">
        <v>22</v>
      </c>
      <c r="K23" s="45">
        <v>1</v>
      </c>
      <c r="L23" s="45">
        <v>8</v>
      </c>
      <c r="M23" s="45">
        <v>15</v>
      </c>
      <c r="N23" s="45">
        <v>13</v>
      </c>
      <c r="O23" s="45">
        <v>5</v>
      </c>
      <c r="P23" s="45">
        <v>0</v>
      </c>
      <c r="Q23" s="45">
        <v>20</v>
      </c>
      <c r="R23" s="45">
        <v>9</v>
      </c>
      <c r="S23" s="45">
        <v>11</v>
      </c>
      <c r="T23" s="117"/>
      <c r="U23" s="117"/>
    </row>
    <row r="24" spans="1:28">
      <c r="A24" s="140"/>
      <c r="B24" s="16"/>
      <c r="C24" s="122"/>
      <c r="D24" s="16"/>
      <c r="E24" s="122"/>
      <c r="F24" s="122"/>
      <c r="G24" s="122"/>
      <c r="I24" s="16" t="s">
        <v>74</v>
      </c>
      <c r="J24" s="228">
        <v>21</v>
      </c>
      <c r="K24" s="228"/>
      <c r="L24" s="228">
        <v>-7</v>
      </c>
      <c r="M24" s="228"/>
      <c r="N24" s="228">
        <v>8</v>
      </c>
      <c r="O24" s="228"/>
      <c r="P24" s="228">
        <v>-20</v>
      </c>
      <c r="Q24" s="228"/>
      <c r="R24" s="228">
        <v>-2</v>
      </c>
      <c r="S24" s="228"/>
      <c r="T24" s="117"/>
      <c r="U24" s="117"/>
    </row>
    <row r="25" spans="1:28">
      <c r="A25" s="4"/>
      <c r="B25" s="116"/>
      <c r="C25" s="122"/>
      <c r="D25" s="116"/>
      <c r="E25" s="122"/>
      <c r="F25" s="122"/>
      <c r="G25" s="12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1"/>
      <c r="V25" s="131"/>
      <c r="W25" s="131"/>
      <c r="X25" s="131"/>
    </row>
    <row r="26" spans="1:28">
      <c r="A26" s="4"/>
      <c r="B26" s="116"/>
      <c r="C26" s="122"/>
      <c r="D26" s="116"/>
      <c r="E26" s="122"/>
      <c r="F26" s="122"/>
      <c r="G26" s="122"/>
      <c r="I26" s="141" t="s">
        <v>76</v>
      </c>
      <c r="J26" s="230" t="s">
        <v>208</v>
      </c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31"/>
    </row>
    <row r="27" spans="1:28">
      <c r="A27" s="4"/>
      <c r="B27" s="116"/>
      <c r="C27" s="122"/>
      <c r="D27" s="116"/>
      <c r="E27" s="122"/>
      <c r="F27" s="122"/>
      <c r="G27" s="122"/>
      <c r="I27" s="141" t="s">
        <v>79</v>
      </c>
      <c r="J27" s="230" t="s">
        <v>209</v>
      </c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42"/>
    </row>
    <row r="28" spans="1:28">
      <c r="A28" s="4"/>
      <c r="B28" s="116"/>
      <c r="C28" s="122"/>
      <c r="D28" s="116"/>
      <c r="E28" s="122"/>
      <c r="F28" s="122"/>
      <c r="G28" s="122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31"/>
      <c r="Y28" s="142"/>
      <c r="Z28" s="142"/>
      <c r="AA28" s="142"/>
      <c r="AB28" s="142"/>
    </row>
    <row r="29" spans="1:28">
      <c r="A29" s="4"/>
      <c r="B29" s="116"/>
      <c r="C29" s="122"/>
      <c r="D29" s="116"/>
      <c r="E29" s="122"/>
      <c r="F29" s="122"/>
      <c r="G29" s="122"/>
      <c r="I29" s="231" t="s">
        <v>210</v>
      </c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55" t="s">
        <v>142</v>
      </c>
      <c r="U29" s="143" t="s">
        <v>84</v>
      </c>
      <c r="V29" s="144"/>
      <c r="W29" s="95" t="s">
        <v>149</v>
      </c>
      <c r="X29" s="55" t="s">
        <v>150</v>
      </c>
      <c r="Y29" s="131"/>
      <c r="Z29" s="142"/>
      <c r="AA29" s="142"/>
      <c r="AB29" s="142"/>
    </row>
    <row r="30" spans="1:28">
      <c r="A30" s="4"/>
      <c r="B30" s="116"/>
      <c r="C30" s="122"/>
      <c r="D30" s="116"/>
      <c r="E30" s="122"/>
      <c r="F30" s="122"/>
      <c r="G30" s="122"/>
      <c r="I30" s="4" t="s">
        <v>5</v>
      </c>
      <c r="J30" s="200" t="s">
        <v>196</v>
      </c>
      <c r="K30" s="200"/>
      <c r="L30" s="200"/>
      <c r="M30" s="200"/>
      <c r="N30" s="200"/>
      <c r="O30" s="200"/>
      <c r="P30" s="200"/>
      <c r="Q30" s="200"/>
      <c r="R30" s="200"/>
      <c r="S30" s="200"/>
      <c r="T30" s="95">
        <v>12</v>
      </c>
      <c r="U30" s="55">
        <v>22</v>
      </c>
      <c r="V30" s="55">
        <v>1</v>
      </c>
      <c r="W30" s="95">
        <v>21</v>
      </c>
      <c r="X30" s="55" t="s">
        <v>86</v>
      </c>
      <c r="Z30" s="131"/>
    </row>
    <row r="31" spans="1:28">
      <c r="A31" s="145" t="s">
        <v>88</v>
      </c>
      <c r="B31" s="232" t="s">
        <v>211</v>
      </c>
      <c r="C31" s="232"/>
      <c r="D31" s="232"/>
      <c r="E31" s="232"/>
      <c r="F31" s="232"/>
      <c r="G31" s="232"/>
      <c r="I31" s="4" t="s">
        <v>138</v>
      </c>
      <c r="J31" s="200" t="s">
        <v>200</v>
      </c>
      <c r="K31" s="200"/>
      <c r="L31" s="200"/>
      <c r="M31" s="200"/>
      <c r="N31" s="200"/>
      <c r="O31" s="200"/>
      <c r="P31" s="200"/>
      <c r="Q31" s="200"/>
      <c r="R31" s="200"/>
      <c r="S31" s="200"/>
      <c r="T31" s="95">
        <v>9</v>
      </c>
      <c r="U31" s="55">
        <v>13</v>
      </c>
      <c r="V31" s="55">
        <v>5</v>
      </c>
      <c r="W31" s="95">
        <v>8</v>
      </c>
      <c r="X31" s="55" t="s">
        <v>87</v>
      </c>
    </row>
    <row r="32" spans="1:28">
      <c r="A32" s="210"/>
      <c r="B32" s="210"/>
      <c r="C32" s="210"/>
      <c r="D32" s="210"/>
      <c r="E32" s="210"/>
      <c r="F32" s="210"/>
      <c r="G32" s="210"/>
      <c r="H32" s="50"/>
      <c r="I32" s="4" t="s">
        <v>197</v>
      </c>
      <c r="J32" s="200" t="s">
        <v>198</v>
      </c>
      <c r="K32" s="200"/>
      <c r="L32" s="200"/>
      <c r="M32" s="200"/>
      <c r="N32" s="200"/>
      <c r="O32" s="200"/>
      <c r="P32" s="200"/>
      <c r="Q32" s="200"/>
      <c r="R32" s="200"/>
      <c r="S32" s="200"/>
      <c r="T32" s="95">
        <v>6</v>
      </c>
      <c r="U32" s="55">
        <v>9</v>
      </c>
      <c r="V32" s="55">
        <v>11</v>
      </c>
      <c r="W32" s="95">
        <v>-2</v>
      </c>
      <c r="X32" s="55" t="s">
        <v>89</v>
      </c>
    </row>
    <row r="33" spans="1:28">
      <c r="A33" s="210"/>
      <c r="B33" s="210"/>
      <c r="C33" s="210"/>
      <c r="D33" s="210"/>
      <c r="E33" s="210"/>
      <c r="F33" s="210"/>
      <c r="G33" s="210"/>
      <c r="H33" s="50"/>
      <c r="I33" s="4" t="s">
        <v>130</v>
      </c>
      <c r="J33" s="200" t="s">
        <v>199</v>
      </c>
      <c r="K33" s="200"/>
      <c r="L33" s="200"/>
      <c r="M33" s="200"/>
      <c r="N33" s="200"/>
      <c r="O33" s="200"/>
      <c r="P33" s="200"/>
      <c r="Q33" s="200"/>
      <c r="R33" s="200"/>
      <c r="S33" s="200"/>
      <c r="T33" s="95">
        <v>3</v>
      </c>
      <c r="U33" s="55">
        <v>8</v>
      </c>
      <c r="V33" s="55">
        <v>15</v>
      </c>
      <c r="W33" s="95">
        <v>-7</v>
      </c>
      <c r="X33" s="55" t="s">
        <v>91</v>
      </c>
    </row>
    <row r="34" spans="1:28">
      <c r="A34" s="210"/>
      <c r="B34" s="210"/>
      <c r="C34" s="210"/>
      <c r="D34" s="210"/>
      <c r="E34" s="210"/>
      <c r="F34" s="210"/>
      <c r="G34" s="210"/>
      <c r="H34" s="50"/>
      <c r="I34" s="4" t="s">
        <v>202</v>
      </c>
      <c r="J34" s="200" t="s">
        <v>203</v>
      </c>
      <c r="K34" s="200"/>
      <c r="L34" s="200"/>
      <c r="M34" s="200"/>
      <c r="N34" s="200"/>
      <c r="O34" s="200"/>
      <c r="P34" s="200"/>
      <c r="Q34" s="200"/>
      <c r="R34" s="200"/>
      <c r="S34" s="200"/>
      <c r="T34" s="95">
        <v>0</v>
      </c>
      <c r="U34" s="55">
        <v>0</v>
      </c>
      <c r="V34" s="55">
        <v>20</v>
      </c>
      <c r="W34" s="95">
        <v>-20</v>
      </c>
      <c r="X34" s="55" t="s">
        <v>93</v>
      </c>
    </row>
    <row r="35" spans="1:28">
      <c r="H35" s="50"/>
    </row>
    <row r="36" spans="1:28">
      <c r="H36" s="50"/>
    </row>
    <row r="37" spans="1:28">
      <c r="H37" s="50"/>
    </row>
    <row r="39" spans="1:28">
      <c r="A39" s="1" t="s">
        <v>0</v>
      </c>
      <c r="B39" s="245" t="s">
        <v>1</v>
      </c>
      <c r="C39" s="246"/>
      <c r="D39" s="246"/>
      <c r="E39" s="246"/>
      <c r="F39" s="246"/>
      <c r="G39" s="247"/>
      <c r="I39" s="226" t="s">
        <v>31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Y39" s="115"/>
      <c r="Z39" s="115"/>
    </row>
    <row r="40" spans="1:28">
      <c r="A40" s="3" t="s">
        <v>3</v>
      </c>
      <c r="B40" s="242" t="s">
        <v>4</v>
      </c>
      <c r="C40" s="243"/>
      <c r="D40" s="243"/>
      <c r="E40" s="243"/>
      <c r="F40" s="243"/>
      <c r="G40" s="244"/>
      <c r="I40" s="4" t="s">
        <v>181</v>
      </c>
      <c r="J40" s="200" t="s">
        <v>212</v>
      </c>
      <c r="K40" s="200"/>
      <c r="L40" s="200"/>
      <c r="M40" s="200"/>
      <c r="N40" s="200"/>
      <c r="O40" s="200"/>
      <c r="P40" s="200"/>
      <c r="Q40" s="200"/>
      <c r="R40" s="200"/>
      <c r="S40" s="200"/>
      <c r="Y40" s="115"/>
      <c r="Z40" s="115"/>
    </row>
    <row r="41" spans="1:28">
      <c r="A41" s="3" t="s">
        <v>7</v>
      </c>
      <c r="B41" s="242" t="s">
        <v>8</v>
      </c>
      <c r="C41" s="243"/>
      <c r="D41" s="243"/>
      <c r="E41" s="243"/>
      <c r="F41" s="243"/>
      <c r="G41" s="244"/>
      <c r="H41" s="115"/>
      <c r="I41" s="4" t="s">
        <v>213</v>
      </c>
      <c r="J41" s="200" t="s">
        <v>214</v>
      </c>
      <c r="K41" s="200"/>
      <c r="L41" s="200"/>
      <c r="M41" s="200"/>
      <c r="N41" s="200"/>
      <c r="O41" s="200"/>
      <c r="P41" s="200"/>
      <c r="Q41" s="200"/>
      <c r="R41" s="200"/>
      <c r="S41" s="200"/>
      <c r="Y41" s="115"/>
      <c r="Z41" s="115"/>
    </row>
    <row r="42" spans="1:28">
      <c r="A42" s="3" t="s">
        <v>11</v>
      </c>
      <c r="B42" s="242" t="s">
        <v>12</v>
      </c>
      <c r="C42" s="243"/>
      <c r="D42" s="243"/>
      <c r="E42" s="243"/>
      <c r="F42" s="243"/>
      <c r="G42" s="244"/>
      <c r="H42" s="115"/>
      <c r="I42" s="4" t="s">
        <v>165</v>
      </c>
      <c r="J42" s="200" t="s">
        <v>215</v>
      </c>
      <c r="K42" s="200"/>
      <c r="L42" s="200"/>
      <c r="M42" s="200"/>
      <c r="N42" s="200"/>
      <c r="O42" s="200"/>
      <c r="P42" s="200"/>
      <c r="Q42" s="200"/>
      <c r="R42" s="200"/>
      <c r="S42" s="200"/>
      <c r="Y42" s="115"/>
      <c r="Z42" s="115"/>
    </row>
    <row r="43" spans="1:28">
      <c r="A43" s="3" t="s">
        <v>15</v>
      </c>
      <c r="B43" s="242" t="s">
        <v>164</v>
      </c>
      <c r="C43" s="243"/>
      <c r="D43" s="243"/>
      <c r="E43" s="243"/>
      <c r="F43" s="243"/>
      <c r="G43" s="244"/>
      <c r="H43" s="115"/>
      <c r="I43" s="4" t="s">
        <v>216</v>
      </c>
      <c r="J43" s="200" t="s">
        <v>217</v>
      </c>
      <c r="K43" s="200"/>
      <c r="L43" s="200"/>
      <c r="M43" s="200"/>
      <c r="N43" s="200"/>
      <c r="O43" s="200"/>
      <c r="P43" s="200"/>
      <c r="Q43" s="200"/>
      <c r="R43" s="200"/>
      <c r="S43" s="200"/>
      <c r="Y43" s="115"/>
      <c r="Z43" s="115"/>
    </row>
    <row r="44" spans="1:28">
      <c r="A44" s="3" t="s">
        <v>19</v>
      </c>
      <c r="B44" s="199" t="s">
        <v>218</v>
      </c>
      <c r="C44" s="199"/>
      <c r="D44" s="199"/>
      <c r="E44" s="199"/>
      <c r="F44" s="199"/>
      <c r="G44" s="199"/>
      <c r="H44" s="115"/>
      <c r="I44" s="4" t="s">
        <v>28</v>
      </c>
      <c r="J44" s="200" t="s">
        <v>219</v>
      </c>
      <c r="K44" s="200"/>
      <c r="L44" s="200"/>
      <c r="M44" s="200"/>
      <c r="N44" s="200"/>
      <c r="O44" s="200"/>
      <c r="P44" s="200"/>
      <c r="Q44" s="200"/>
      <c r="R44" s="200"/>
      <c r="S44" s="200"/>
      <c r="Y44" s="115"/>
      <c r="Z44" s="115"/>
    </row>
    <row r="45" spans="1:28">
      <c r="A45" s="5" t="s">
        <v>23</v>
      </c>
      <c r="B45" s="201" t="s">
        <v>204</v>
      </c>
      <c r="C45" s="201"/>
      <c r="D45" s="205" t="s">
        <v>220</v>
      </c>
      <c r="E45" s="205"/>
      <c r="F45" s="205"/>
      <c r="G45" s="205"/>
      <c r="H45" s="115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5"/>
    </row>
    <row r="46" spans="1:28">
      <c r="B46" s="118"/>
      <c r="C46" s="119"/>
      <c r="E46" s="120"/>
      <c r="F46" s="120"/>
      <c r="G46" s="120"/>
      <c r="H46" s="115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21"/>
      <c r="B47" s="122" t="s">
        <v>30</v>
      </c>
      <c r="C47" s="123"/>
      <c r="D47" s="122" t="s">
        <v>30</v>
      </c>
      <c r="E47" s="123"/>
      <c r="F47" s="123"/>
      <c r="G47" s="123"/>
      <c r="H47" s="115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142</v>
      </c>
      <c r="U47" s="15"/>
      <c r="V47" s="15"/>
    </row>
    <row r="48" spans="1:28">
      <c r="A48" s="54" t="s">
        <v>33</v>
      </c>
      <c r="B48" s="4" t="s">
        <v>181</v>
      </c>
      <c r="C48" s="122" t="s">
        <v>34</v>
      </c>
      <c r="D48" s="4" t="s">
        <v>28</v>
      </c>
      <c r="E48" s="122">
        <v>1</v>
      </c>
      <c r="F48" s="122" t="s">
        <v>34</v>
      </c>
      <c r="G48" s="122">
        <v>4</v>
      </c>
      <c r="I48" s="4" t="s">
        <v>181</v>
      </c>
      <c r="J48" s="128">
        <v>0</v>
      </c>
      <c r="K48" s="129"/>
      <c r="L48" s="129"/>
      <c r="M48" s="128">
        <v>3</v>
      </c>
      <c r="N48" s="129"/>
      <c r="O48" s="129"/>
      <c r="P48" s="128">
        <v>3</v>
      </c>
      <c r="Q48" s="129"/>
      <c r="R48" s="129"/>
      <c r="S48" s="128">
        <v>3</v>
      </c>
      <c r="T48" s="130">
        <f>SUM(J48:S48)</f>
        <v>9</v>
      </c>
      <c r="U48" s="131"/>
      <c r="V48" s="131"/>
      <c r="W48" s="15"/>
    </row>
    <row r="49" spans="1:28">
      <c r="A49" s="54" t="s">
        <v>35</v>
      </c>
      <c r="B49" s="4" t="s">
        <v>165</v>
      </c>
      <c r="C49" s="122" t="s">
        <v>34</v>
      </c>
      <c r="D49" s="4" t="s">
        <v>216</v>
      </c>
      <c r="E49" s="122">
        <v>1</v>
      </c>
      <c r="F49" s="122" t="s">
        <v>34</v>
      </c>
      <c r="G49" s="122">
        <v>0</v>
      </c>
      <c r="H49" s="124"/>
      <c r="I49" s="4" t="s">
        <v>165</v>
      </c>
      <c r="J49" s="129"/>
      <c r="K49" s="128">
        <v>3</v>
      </c>
      <c r="L49" s="129"/>
      <c r="M49" s="129"/>
      <c r="N49" s="128">
        <v>3</v>
      </c>
      <c r="O49" s="129"/>
      <c r="P49" s="129"/>
      <c r="Q49" s="128">
        <v>3</v>
      </c>
      <c r="R49" s="129"/>
      <c r="S49" s="128">
        <v>0</v>
      </c>
      <c r="T49" s="130">
        <f>SUM(J49:S49)</f>
        <v>9</v>
      </c>
      <c r="U49" s="131"/>
      <c r="V49" s="131"/>
      <c r="W49" s="131"/>
    </row>
    <row r="50" spans="1:28">
      <c r="A50" s="54" t="s">
        <v>36</v>
      </c>
      <c r="B50" s="4" t="s">
        <v>213</v>
      </c>
      <c r="C50" s="122" t="s">
        <v>34</v>
      </c>
      <c r="D50" s="4" t="s">
        <v>28</v>
      </c>
      <c r="E50" s="122">
        <v>1</v>
      </c>
      <c r="F50" s="122" t="s">
        <v>34</v>
      </c>
      <c r="G50" s="126">
        <v>1</v>
      </c>
      <c r="H50" s="127"/>
      <c r="I50" s="4" t="s">
        <v>221</v>
      </c>
      <c r="J50" s="129"/>
      <c r="K50" s="128">
        <v>0</v>
      </c>
      <c r="L50" s="129"/>
      <c r="M50" s="128">
        <v>0</v>
      </c>
      <c r="N50" s="129"/>
      <c r="O50" s="128">
        <v>0</v>
      </c>
      <c r="P50" s="129"/>
      <c r="Q50" s="129"/>
      <c r="R50" s="128">
        <v>0</v>
      </c>
      <c r="S50" s="129"/>
      <c r="T50" s="130">
        <f>SUM(J50:S50)</f>
        <v>0</v>
      </c>
      <c r="U50" s="131"/>
      <c r="V50" s="131"/>
      <c r="W50" s="131"/>
    </row>
    <row r="51" spans="1:28">
      <c r="A51" s="54" t="s">
        <v>37</v>
      </c>
      <c r="B51" s="4" t="s">
        <v>181</v>
      </c>
      <c r="C51" s="122" t="s">
        <v>34</v>
      </c>
      <c r="D51" s="4" t="s">
        <v>216</v>
      </c>
      <c r="E51" s="122">
        <v>3</v>
      </c>
      <c r="F51" s="122" t="s">
        <v>34</v>
      </c>
      <c r="G51" s="126">
        <v>0</v>
      </c>
      <c r="H51" s="127"/>
      <c r="I51" s="4" t="s">
        <v>213</v>
      </c>
      <c r="J51" s="129"/>
      <c r="K51" s="129"/>
      <c r="L51" s="128">
        <v>1</v>
      </c>
      <c r="M51" s="129"/>
      <c r="N51" s="128">
        <v>0</v>
      </c>
      <c r="O51" s="129"/>
      <c r="P51" s="128">
        <v>0</v>
      </c>
      <c r="Q51" s="129"/>
      <c r="R51" s="128">
        <v>3</v>
      </c>
      <c r="S51" s="129"/>
      <c r="T51" s="130">
        <f>SUM(J51:S51)</f>
        <v>4</v>
      </c>
      <c r="U51" s="131"/>
      <c r="V51" s="131"/>
      <c r="W51" s="131"/>
    </row>
    <row r="52" spans="1:28">
      <c r="A52" s="54" t="s">
        <v>38</v>
      </c>
      <c r="B52" s="4" t="s">
        <v>165</v>
      </c>
      <c r="C52" s="122" t="s">
        <v>34</v>
      </c>
      <c r="D52" s="4" t="s">
        <v>213</v>
      </c>
      <c r="E52" s="122">
        <v>3</v>
      </c>
      <c r="F52" s="122" t="s">
        <v>34</v>
      </c>
      <c r="G52" s="126">
        <v>2</v>
      </c>
      <c r="H52" s="127"/>
      <c r="I52" s="4" t="s">
        <v>28</v>
      </c>
      <c r="J52" s="128">
        <v>3</v>
      </c>
      <c r="K52" s="129"/>
      <c r="L52" s="128">
        <v>1</v>
      </c>
      <c r="M52" s="129"/>
      <c r="N52" s="129"/>
      <c r="O52" s="128">
        <v>3</v>
      </c>
      <c r="P52" s="129"/>
      <c r="Q52" s="128">
        <v>0</v>
      </c>
      <c r="R52" s="129"/>
      <c r="S52" s="129"/>
      <c r="T52" s="130">
        <f>SUM(J52:S52)</f>
        <v>7</v>
      </c>
      <c r="U52" s="131"/>
      <c r="V52" s="131"/>
      <c r="W52" s="131"/>
    </row>
    <row r="53" spans="1:28">
      <c r="A53" s="54" t="s">
        <v>39</v>
      </c>
      <c r="B53" s="4" t="s">
        <v>216</v>
      </c>
      <c r="C53" s="122" t="s">
        <v>34</v>
      </c>
      <c r="D53" s="4" t="s">
        <v>28</v>
      </c>
      <c r="E53" s="122">
        <v>0</v>
      </c>
      <c r="F53" s="122" t="s">
        <v>34</v>
      </c>
      <c r="G53" s="122">
        <v>2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31"/>
      <c r="AA53" s="131"/>
      <c r="AB53" s="131"/>
    </row>
    <row r="54" spans="1:28">
      <c r="A54" s="54" t="s">
        <v>40</v>
      </c>
      <c r="B54" s="4" t="s">
        <v>181</v>
      </c>
      <c r="C54" s="122" t="s">
        <v>34</v>
      </c>
      <c r="D54" s="4" t="s">
        <v>213</v>
      </c>
      <c r="E54" s="122">
        <v>4</v>
      </c>
      <c r="F54" s="122" t="s">
        <v>34</v>
      </c>
      <c r="G54" s="126">
        <v>3</v>
      </c>
      <c r="H54" s="127"/>
      <c r="I54" s="133"/>
      <c r="J54" s="134" t="s">
        <v>42</v>
      </c>
      <c r="K54" s="134"/>
      <c r="L54" s="134" t="s">
        <v>43</v>
      </c>
      <c r="M54" s="134"/>
      <c r="N54" s="134" t="s">
        <v>44</v>
      </c>
      <c r="O54" s="134"/>
      <c r="P54" s="134" t="s">
        <v>45</v>
      </c>
      <c r="Q54" s="134"/>
      <c r="R54" s="134" t="s">
        <v>46</v>
      </c>
      <c r="S54" s="134"/>
      <c r="T54" s="131"/>
      <c r="U54" s="131"/>
      <c r="V54" s="131"/>
      <c r="W54" s="131"/>
      <c r="X54" s="131"/>
      <c r="Y54" s="131"/>
      <c r="Z54" s="131"/>
    </row>
    <row r="55" spans="1:28">
      <c r="A55" s="54" t="s">
        <v>41</v>
      </c>
      <c r="B55" s="4" t="s">
        <v>165</v>
      </c>
      <c r="C55" s="122" t="s">
        <v>34</v>
      </c>
      <c r="D55" s="4" t="s">
        <v>28</v>
      </c>
      <c r="E55" s="122">
        <v>1</v>
      </c>
      <c r="F55" s="122" t="s">
        <v>34</v>
      </c>
      <c r="G55" s="126">
        <v>0</v>
      </c>
      <c r="H55" s="127"/>
      <c r="I55" s="135"/>
      <c r="J55" s="229" t="s">
        <v>190</v>
      </c>
      <c r="K55" s="229"/>
      <c r="L55" s="229" t="s">
        <v>173</v>
      </c>
      <c r="M55" s="229"/>
      <c r="N55" s="229" t="s">
        <v>222</v>
      </c>
      <c r="O55" s="229"/>
      <c r="P55" s="229" t="s">
        <v>223</v>
      </c>
      <c r="Q55" s="229"/>
      <c r="R55" s="229" t="s">
        <v>54</v>
      </c>
      <c r="S55" s="229"/>
      <c r="X55" s="131"/>
      <c r="Y55" s="131"/>
      <c r="Z55" s="131"/>
      <c r="AA55" s="131"/>
      <c r="AB55" s="131"/>
    </row>
    <row r="56" spans="1:28">
      <c r="A56" s="54" t="s">
        <v>49</v>
      </c>
      <c r="B56" s="4" t="s">
        <v>216</v>
      </c>
      <c r="C56" s="122" t="s">
        <v>34</v>
      </c>
      <c r="D56" s="4" t="s">
        <v>213</v>
      </c>
      <c r="E56" s="122">
        <v>1</v>
      </c>
      <c r="F56" s="122" t="s">
        <v>34</v>
      </c>
      <c r="G56" s="122">
        <v>2</v>
      </c>
      <c r="H56" s="132"/>
      <c r="I56" s="16" t="s">
        <v>58</v>
      </c>
      <c r="J56" s="45">
        <f>E48</f>
        <v>1</v>
      </c>
      <c r="K56" s="45">
        <f>G48</f>
        <v>4</v>
      </c>
      <c r="L56" s="45">
        <f>E49</f>
        <v>1</v>
      </c>
      <c r="M56" s="45">
        <f>G49</f>
        <v>0</v>
      </c>
      <c r="N56" s="45">
        <f>G49</f>
        <v>0</v>
      </c>
      <c r="O56" s="45">
        <f>E49</f>
        <v>1</v>
      </c>
      <c r="P56" s="45">
        <f>E50</f>
        <v>1</v>
      </c>
      <c r="Q56" s="45">
        <f>G50</f>
        <v>1</v>
      </c>
      <c r="R56" s="45">
        <f>G48</f>
        <v>4</v>
      </c>
      <c r="S56" s="45">
        <f>E48</f>
        <v>1</v>
      </c>
      <c r="T56" s="137"/>
      <c r="U56" s="137"/>
      <c r="V56" s="137"/>
      <c r="W56" s="137"/>
      <c r="AB56" s="131"/>
    </row>
    <row r="57" spans="1:28">
      <c r="A57" s="54" t="s">
        <v>57</v>
      </c>
      <c r="B57" s="4" t="s">
        <v>181</v>
      </c>
      <c r="C57" s="122" t="s">
        <v>34</v>
      </c>
      <c r="D57" s="4" t="s">
        <v>165</v>
      </c>
      <c r="E57" s="122">
        <v>2</v>
      </c>
      <c r="F57" s="122" t="s">
        <v>34</v>
      </c>
      <c r="G57" s="122">
        <v>1</v>
      </c>
      <c r="H57" s="127"/>
      <c r="I57" s="16" t="s">
        <v>60</v>
      </c>
      <c r="J57" s="45">
        <f>E51</f>
        <v>3</v>
      </c>
      <c r="K57" s="45">
        <f>G51</f>
        <v>0</v>
      </c>
      <c r="L57" s="45">
        <f>E52</f>
        <v>3</v>
      </c>
      <c r="M57" s="45">
        <f>G52</f>
        <v>2</v>
      </c>
      <c r="N57" s="45">
        <f>G51</f>
        <v>0</v>
      </c>
      <c r="O57" s="45">
        <f>E51</f>
        <v>3</v>
      </c>
      <c r="P57" s="45">
        <f>G52</f>
        <v>2</v>
      </c>
      <c r="Q57" s="45">
        <f>E52</f>
        <v>3</v>
      </c>
      <c r="R57" s="45">
        <f>G50</f>
        <v>1</v>
      </c>
      <c r="S57" s="45">
        <f>E50</f>
        <v>1</v>
      </c>
      <c r="T57" s="139"/>
      <c r="U57" s="139"/>
      <c r="X57" s="137"/>
      <c r="Y57" s="137"/>
      <c r="Z57" s="137"/>
      <c r="AA57" s="137"/>
    </row>
    <row r="58" spans="1:28">
      <c r="A58" s="140"/>
      <c r="B58" s="16"/>
      <c r="C58" s="122"/>
      <c r="D58" s="16"/>
      <c r="E58" s="122"/>
      <c r="F58" s="122"/>
      <c r="G58" s="122"/>
      <c r="H58" s="136"/>
      <c r="I58" s="16" t="s">
        <v>62</v>
      </c>
      <c r="J58" s="45">
        <f>E54</f>
        <v>4</v>
      </c>
      <c r="K58" s="45">
        <f>G54</f>
        <v>3</v>
      </c>
      <c r="L58" s="45">
        <f>E55</f>
        <v>1</v>
      </c>
      <c r="M58" s="45">
        <f>G55</f>
        <v>0</v>
      </c>
      <c r="N58" s="45">
        <f>E53</f>
        <v>0</v>
      </c>
      <c r="O58" s="45">
        <f>G53</f>
        <v>2</v>
      </c>
      <c r="P58" s="45">
        <f>G54</f>
        <v>3</v>
      </c>
      <c r="Q58" s="45">
        <f>E54</f>
        <v>4</v>
      </c>
      <c r="R58" s="45">
        <f>G53</f>
        <v>2</v>
      </c>
      <c r="S58" s="45">
        <f>E53</f>
        <v>0</v>
      </c>
      <c r="T58" s="117"/>
      <c r="U58" s="117"/>
      <c r="AB58" s="137"/>
    </row>
    <row r="59" spans="1:28">
      <c r="A59" s="140"/>
      <c r="B59" s="16"/>
      <c r="C59" s="122"/>
      <c r="D59" s="16"/>
      <c r="E59" s="122"/>
      <c r="F59" s="122"/>
      <c r="G59" s="122"/>
      <c r="H59" s="138"/>
      <c r="I59" s="16" t="s">
        <v>64</v>
      </c>
      <c r="J59" s="45">
        <f>E57</f>
        <v>2</v>
      </c>
      <c r="K59" s="45">
        <f>G57</f>
        <v>1</v>
      </c>
      <c r="L59" s="45">
        <f>G57</f>
        <v>1</v>
      </c>
      <c r="M59" s="45">
        <f>E57</f>
        <v>2</v>
      </c>
      <c r="N59" s="45">
        <f>E56</f>
        <v>1</v>
      </c>
      <c r="O59" s="45">
        <f>G56</f>
        <v>2</v>
      </c>
      <c r="P59" s="45">
        <f>G56</f>
        <v>2</v>
      </c>
      <c r="Q59" s="45">
        <f>E56</f>
        <v>1</v>
      </c>
      <c r="R59" s="45">
        <f>G55</f>
        <v>0</v>
      </c>
      <c r="S59" s="45">
        <f>E55</f>
        <v>1</v>
      </c>
      <c r="T59" s="117"/>
      <c r="U59" s="117"/>
    </row>
    <row r="60" spans="1:28">
      <c r="A60" s="140"/>
      <c r="B60" s="16"/>
      <c r="C60" s="122"/>
      <c r="D60" s="16"/>
      <c r="E60" s="122"/>
      <c r="F60" s="122"/>
      <c r="G60" s="122"/>
      <c r="I60" s="16" t="s">
        <v>72</v>
      </c>
      <c r="J60" s="45">
        <f t="shared" ref="J60:S60" si="0">SUM(J56:J59)</f>
        <v>10</v>
      </c>
      <c r="K60" s="45">
        <f t="shared" si="0"/>
        <v>8</v>
      </c>
      <c r="L60" s="45">
        <f t="shared" si="0"/>
        <v>6</v>
      </c>
      <c r="M60" s="45">
        <f t="shared" si="0"/>
        <v>4</v>
      </c>
      <c r="N60" s="45">
        <f t="shared" si="0"/>
        <v>1</v>
      </c>
      <c r="O60" s="45">
        <f t="shared" si="0"/>
        <v>8</v>
      </c>
      <c r="P60" s="45">
        <f t="shared" si="0"/>
        <v>8</v>
      </c>
      <c r="Q60" s="45">
        <f t="shared" si="0"/>
        <v>9</v>
      </c>
      <c r="R60" s="45">
        <f t="shared" si="0"/>
        <v>7</v>
      </c>
      <c r="S60" s="45">
        <f t="shared" si="0"/>
        <v>3</v>
      </c>
      <c r="T60" s="117"/>
      <c r="U60" s="117"/>
    </row>
    <row r="61" spans="1:28">
      <c r="A61" s="140"/>
      <c r="B61" s="16"/>
      <c r="C61" s="122"/>
      <c r="D61" s="16"/>
      <c r="E61" s="122"/>
      <c r="F61" s="122"/>
      <c r="G61" s="122"/>
      <c r="I61" s="16" t="s">
        <v>74</v>
      </c>
      <c r="J61" s="228">
        <f>SUM(J60-K60)</f>
        <v>2</v>
      </c>
      <c r="K61" s="228"/>
      <c r="L61" s="228">
        <f>SUM(L60-M60)</f>
        <v>2</v>
      </c>
      <c r="M61" s="228"/>
      <c r="N61" s="228">
        <f>SUM(N60-O60)</f>
        <v>-7</v>
      </c>
      <c r="O61" s="228"/>
      <c r="P61" s="228">
        <f>SUM(P60-Q60)</f>
        <v>-1</v>
      </c>
      <c r="Q61" s="228"/>
      <c r="R61" s="228">
        <f>SUM(R60-S60)</f>
        <v>4</v>
      </c>
      <c r="S61" s="228"/>
      <c r="T61" s="117"/>
      <c r="U61" s="117"/>
    </row>
    <row r="62" spans="1:28">
      <c r="A62" s="4"/>
      <c r="B62" s="116"/>
      <c r="C62" s="122"/>
      <c r="D62" s="116"/>
      <c r="E62" s="122"/>
      <c r="F62" s="122"/>
      <c r="G62" s="12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31"/>
      <c r="V62" s="131"/>
      <c r="W62" s="131"/>
      <c r="X62" s="131"/>
    </row>
    <row r="63" spans="1:28">
      <c r="A63" s="4"/>
      <c r="B63" s="116"/>
      <c r="C63" s="122"/>
      <c r="D63" s="116"/>
      <c r="E63" s="122"/>
      <c r="F63" s="122"/>
      <c r="G63" s="122"/>
      <c r="I63" s="141" t="s">
        <v>76</v>
      </c>
      <c r="J63" s="230" t="s">
        <v>224</v>
      </c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131"/>
    </row>
    <row r="64" spans="1:28">
      <c r="A64" s="4"/>
      <c r="B64" s="116"/>
      <c r="C64" s="122"/>
      <c r="D64" s="116"/>
      <c r="E64" s="122"/>
      <c r="F64" s="122"/>
      <c r="G64" s="122"/>
      <c r="I64" s="141" t="s">
        <v>79</v>
      </c>
      <c r="J64" s="230" t="s">
        <v>225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142"/>
    </row>
    <row r="65" spans="1:28">
      <c r="A65" s="4"/>
      <c r="B65" s="116"/>
      <c r="C65" s="122"/>
      <c r="D65" s="116"/>
      <c r="E65" s="122"/>
      <c r="F65" s="122"/>
      <c r="G65" s="122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31"/>
      <c r="Y65" s="142"/>
      <c r="Z65" s="142"/>
      <c r="AA65" s="142"/>
      <c r="AB65" s="142"/>
    </row>
    <row r="66" spans="1:28">
      <c r="A66" s="4"/>
      <c r="B66" s="116"/>
      <c r="C66" s="122"/>
      <c r="D66" s="116"/>
      <c r="E66" s="122"/>
      <c r="F66" s="122"/>
      <c r="G66" s="122"/>
      <c r="I66" s="231" t="s">
        <v>210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55" t="s">
        <v>142</v>
      </c>
      <c r="U66" s="143" t="s">
        <v>84</v>
      </c>
      <c r="V66" s="144"/>
      <c r="W66" s="95" t="s">
        <v>149</v>
      </c>
      <c r="X66" s="55" t="s">
        <v>150</v>
      </c>
      <c r="Y66" s="131"/>
      <c r="Z66" s="142"/>
      <c r="AA66" s="142"/>
      <c r="AB66" s="142"/>
    </row>
    <row r="67" spans="1:28">
      <c r="A67" s="4"/>
      <c r="B67" s="116"/>
      <c r="C67" s="122"/>
      <c r="D67" s="116"/>
      <c r="E67" s="122"/>
      <c r="F67" s="122"/>
      <c r="G67" s="122"/>
      <c r="I67" s="4" t="s">
        <v>181</v>
      </c>
      <c r="J67" s="200" t="s">
        <v>212</v>
      </c>
      <c r="K67" s="200"/>
      <c r="L67" s="200"/>
      <c r="M67" s="200"/>
      <c r="N67" s="200"/>
      <c r="O67" s="200"/>
      <c r="P67" s="200"/>
      <c r="Q67" s="200"/>
      <c r="R67" s="200"/>
      <c r="S67" s="200"/>
      <c r="T67" s="55">
        <v>9</v>
      </c>
      <c r="U67" s="55">
        <v>10</v>
      </c>
      <c r="V67" s="55">
        <v>8</v>
      </c>
      <c r="W67" s="95">
        <v>2</v>
      </c>
      <c r="X67" s="55">
        <v>1</v>
      </c>
      <c r="Z67" s="131"/>
    </row>
    <row r="68" spans="1:28">
      <c r="A68" s="145" t="s">
        <v>88</v>
      </c>
      <c r="B68" s="232" t="s">
        <v>211</v>
      </c>
      <c r="C68" s="232"/>
      <c r="D68" s="232"/>
      <c r="E68" s="232"/>
      <c r="F68" s="232"/>
      <c r="G68" s="232"/>
      <c r="I68" s="4" t="s">
        <v>165</v>
      </c>
      <c r="J68" s="200" t="s">
        <v>215</v>
      </c>
      <c r="K68" s="200"/>
      <c r="L68" s="200"/>
      <c r="M68" s="200"/>
      <c r="N68" s="200"/>
      <c r="O68" s="200"/>
      <c r="P68" s="200"/>
      <c r="Q68" s="200"/>
      <c r="R68" s="200"/>
      <c r="S68" s="200"/>
      <c r="T68" s="55">
        <v>9</v>
      </c>
      <c r="U68" s="55">
        <v>6</v>
      </c>
      <c r="V68" s="55">
        <v>4</v>
      </c>
      <c r="W68" s="95">
        <v>2</v>
      </c>
      <c r="X68" s="55">
        <v>2</v>
      </c>
    </row>
    <row r="69" spans="1:28">
      <c r="A69" s="210"/>
      <c r="B69" s="210"/>
      <c r="C69" s="210"/>
      <c r="D69" s="210"/>
      <c r="E69" s="210"/>
      <c r="F69" s="210"/>
      <c r="G69" s="210"/>
      <c r="I69" s="4" t="s">
        <v>28</v>
      </c>
      <c r="J69" s="200" t="s">
        <v>219</v>
      </c>
      <c r="K69" s="200"/>
      <c r="L69" s="200"/>
      <c r="M69" s="200"/>
      <c r="N69" s="200"/>
      <c r="O69" s="200"/>
      <c r="P69" s="200"/>
      <c r="Q69" s="200"/>
      <c r="R69" s="200"/>
      <c r="S69" s="200"/>
      <c r="T69" s="55">
        <v>7</v>
      </c>
      <c r="U69" s="55">
        <v>7</v>
      </c>
      <c r="V69" s="55">
        <v>3</v>
      </c>
      <c r="W69" s="95">
        <v>4</v>
      </c>
      <c r="X69" s="55">
        <v>3</v>
      </c>
    </row>
    <row r="70" spans="1:28">
      <c r="A70" s="210"/>
      <c r="B70" s="210"/>
      <c r="C70" s="210"/>
      <c r="D70" s="210"/>
      <c r="E70" s="210"/>
      <c r="F70" s="210"/>
      <c r="G70" s="210"/>
      <c r="I70" s="4" t="s">
        <v>213</v>
      </c>
      <c r="J70" s="200" t="s">
        <v>214</v>
      </c>
      <c r="K70" s="200"/>
      <c r="L70" s="200"/>
      <c r="M70" s="200"/>
      <c r="N70" s="200"/>
      <c r="O70" s="200"/>
      <c r="P70" s="200"/>
      <c r="Q70" s="200"/>
      <c r="R70" s="200"/>
      <c r="S70" s="200"/>
      <c r="T70" s="55">
        <v>4</v>
      </c>
      <c r="U70" s="55">
        <v>8</v>
      </c>
      <c r="V70" s="55">
        <v>9</v>
      </c>
      <c r="W70" s="95">
        <v>-1</v>
      </c>
      <c r="X70" s="55">
        <v>4</v>
      </c>
    </row>
    <row r="71" spans="1:28">
      <c r="A71" s="210"/>
      <c r="B71" s="210"/>
      <c r="C71" s="210"/>
      <c r="D71" s="210"/>
      <c r="E71" s="210"/>
      <c r="F71" s="210"/>
      <c r="G71" s="210"/>
      <c r="H71" s="50"/>
      <c r="I71" s="4" t="s">
        <v>216</v>
      </c>
      <c r="J71" s="200" t="s">
        <v>217</v>
      </c>
      <c r="K71" s="200"/>
      <c r="L71" s="200"/>
      <c r="M71" s="200"/>
      <c r="N71" s="200"/>
      <c r="O71" s="200"/>
      <c r="P71" s="200"/>
      <c r="Q71" s="200"/>
      <c r="R71" s="200"/>
      <c r="S71" s="200"/>
      <c r="T71" s="55">
        <v>0</v>
      </c>
      <c r="U71" s="55">
        <v>1</v>
      </c>
      <c r="V71" s="55">
        <v>8</v>
      </c>
      <c r="W71" s="95">
        <v>-7</v>
      </c>
      <c r="X71" s="55">
        <v>5</v>
      </c>
    </row>
    <row r="72" spans="1:28">
      <c r="H72" s="50"/>
    </row>
    <row r="73" spans="1:28">
      <c r="B73" s="118"/>
      <c r="C73" s="119"/>
      <c r="E73" s="120"/>
      <c r="F73" s="120"/>
      <c r="G73" s="120"/>
      <c r="H73" s="50"/>
    </row>
    <row r="74" spans="1:28">
      <c r="H74" s="50"/>
    </row>
    <row r="75" spans="1:28">
      <c r="A75" s="1" t="s">
        <v>0</v>
      </c>
      <c r="B75" s="202" t="s">
        <v>1</v>
      </c>
      <c r="C75" s="202"/>
      <c r="D75" s="202"/>
      <c r="E75" s="202"/>
      <c r="F75" s="202"/>
      <c r="G75" s="202"/>
      <c r="I75" s="226" t="s">
        <v>31</v>
      </c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Y75" s="115"/>
      <c r="Z75" s="115"/>
    </row>
    <row r="76" spans="1:28">
      <c r="A76" s="3" t="s">
        <v>3</v>
      </c>
      <c r="B76" s="199" t="s">
        <v>4</v>
      </c>
      <c r="C76" s="199"/>
      <c r="D76" s="199"/>
      <c r="E76" s="199"/>
      <c r="F76" s="199"/>
      <c r="G76" s="199"/>
      <c r="I76" s="4" t="s">
        <v>135</v>
      </c>
      <c r="J76" s="200" t="s">
        <v>226</v>
      </c>
      <c r="K76" s="200"/>
      <c r="L76" s="200"/>
      <c r="M76" s="200"/>
      <c r="N76" s="200"/>
      <c r="O76" s="200"/>
      <c r="P76" s="200"/>
      <c r="Q76" s="200"/>
      <c r="R76" s="200"/>
      <c r="S76" s="200"/>
      <c r="Y76" s="115"/>
      <c r="Z76" s="115"/>
    </row>
    <row r="77" spans="1:28">
      <c r="A77" s="3" t="s">
        <v>7</v>
      </c>
      <c r="B77" s="199" t="s">
        <v>8</v>
      </c>
      <c r="C77" s="199"/>
      <c r="D77" s="199"/>
      <c r="E77" s="199"/>
      <c r="F77" s="199"/>
      <c r="G77" s="199"/>
      <c r="H77" s="131"/>
      <c r="I77" s="4" t="s">
        <v>13</v>
      </c>
      <c r="J77" s="200" t="s">
        <v>227</v>
      </c>
      <c r="K77" s="200"/>
      <c r="L77" s="200"/>
      <c r="M77" s="200"/>
      <c r="N77" s="200"/>
      <c r="O77" s="200"/>
      <c r="P77" s="200"/>
      <c r="Q77" s="200"/>
      <c r="R77" s="200"/>
      <c r="S77" s="200"/>
      <c r="Y77" s="115"/>
      <c r="Z77" s="115"/>
    </row>
    <row r="78" spans="1:28">
      <c r="A78" s="3" t="s">
        <v>11</v>
      </c>
      <c r="B78" s="199" t="s">
        <v>12</v>
      </c>
      <c r="C78" s="199"/>
      <c r="D78" s="199"/>
      <c r="E78" s="199"/>
      <c r="F78" s="199"/>
      <c r="G78" s="199"/>
      <c r="I78" s="4" t="s">
        <v>162</v>
      </c>
      <c r="J78" s="200" t="s">
        <v>228</v>
      </c>
      <c r="K78" s="200"/>
      <c r="L78" s="200"/>
      <c r="M78" s="200"/>
      <c r="N78" s="200"/>
      <c r="O78" s="200"/>
      <c r="P78" s="200"/>
      <c r="Q78" s="200"/>
      <c r="R78" s="200"/>
      <c r="S78" s="200"/>
      <c r="Y78" s="115"/>
      <c r="Z78" s="115"/>
    </row>
    <row r="79" spans="1:28">
      <c r="A79" s="3" t="s">
        <v>15</v>
      </c>
      <c r="B79" s="199" t="s">
        <v>164</v>
      </c>
      <c r="C79" s="199"/>
      <c r="D79" s="199"/>
      <c r="E79" s="199"/>
      <c r="F79" s="199"/>
      <c r="G79" s="199"/>
      <c r="H79" s="115"/>
      <c r="I79" s="4" t="s">
        <v>221</v>
      </c>
      <c r="J79" s="200" t="s">
        <v>229</v>
      </c>
      <c r="K79" s="200"/>
      <c r="L79" s="200"/>
      <c r="M79" s="200"/>
      <c r="N79" s="200"/>
      <c r="O79" s="200"/>
      <c r="P79" s="200"/>
      <c r="Q79" s="200"/>
      <c r="R79" s="200"/>
      <c r="S79" s="200"/>
      <c r="Y79" s="115"/>
      <c r="Z79" s="115"/>
    </row>
    <row r="80" spans="1:28">
      <c r="A80" s="3" t="s">
        <v>19</v>
      </c>
      <c r="B80" s="199" t="s">
        <v>230</v>
      </c>
      <c r="C80" s="199"/>
      <c r="D80" s="199"/>
      <c r="E80" s="199"/>
      <c r="F80" s="199"/>
      <c r="G80" s="199"/>
      <c r="H80" s="115"/>
      <c r="I80" s="4" t="s">
        <v>17</v>
      </c>
      <c r="J80" s="248" t="s">
        <v>231</v>
      </c>
      <c r="K80" s="248"/>
      <c r="L80" s="248"/>
      <c r="M80" s="248"/>
      <c r="N80" s="248"/>
      <c r="O80" s="248"/>
      <c r="P80" s="248"/>
      <c r="Q80" s="248"/>
      <c r="R80" s="248"/>
      <c r="S80" s="248"/>
      <c r="Y80" s="115"/>
      <c r="Z80" s="115"/>
    </row>
    <row r="81" spans="1:28">
      <c r="A81" s="5" t="s">
        <v>23</v>
      </c>
      <c r="B81" s="201" t="s">
        <v>204</v>
      </c>
      <c r="C81" s="201"/>
      <c r="D81" s="205" t="s">
        <v>232</v>
      </c>
      <c r="E81" s="205"/>
      <c r="F81" s="205"/>
      <c r="G81" s="205"/>
      <c r="H81" s="115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5"/>
    </row>
    <row r="82" spans="1:28">
      <c r="B82" s="118"/>
      <c r="C82" s="119"/>
      <c r="E82" s="120"/>
      <c r="F82" s="120"/>
      <c r="G82" s="120"/>
      <c r="H82" s="115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</row>
    <row r="83" spans="1:28">
      <c r="A83" s="121"/>
      <c r="B83" s="122" t="s">
        <v>30</v>
      </c>
      <c r="C83" s="123"/>
      <c r="D83" s="122" t="s">
        <v>30</v>
      </c>
      <c r="E83" s="123"/>
      <c r="F83" s="123"/>
      <c r="G83" s="123"/>
      <c r="H83" s="115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142</v>
      </c>
      <c r="U83" s="15"/>
      <c r="V83" s="15"/>
    </row>
    <row r="84" spans="1:28">
      <c r="A84" s="54" t="s">
        <v>33</v>
      </c>
      <c r="B84" s="4" t="s">
        <v>135</v>
      </c>
      <c r="C84" s="122" t="s">
        <v>34</v>
      </c>
      <c r="D84" s="4" t="s">
        <v>17</v>
      </c>
      <c r="E84" s="122">
        <v>3</v>
      </c>
      <c r="F84" s="122" t="s">
        <v>34</v>
      </c>
      <c r="G84" s="122">
        <v>1</v>
      </c>
      <c r="H84" s="115"/>
      <c r="I84" s="4" t="s">
        <v>135</v>
      </c>
      <c r="J84" s="128">
        <v>3</v>
      </c>
      <c r="K84" s="129"/>
      <c r="L84" s="129"/>
      <c r="M84" s="128">
        <v>3</v>
      </c>
      <c r="N84" s="129"/>
      <c r="O84" s="129"/>
      <c r="P84" s="128">
        <v>3</v>
      </c>
      <c r="Q84" s="129"/>
      <c r="R84" s="129"/>
      <c r="S84" s="128">
        <v>3</v>
      </c>
      <c r="T84" s="130">
        <f>SUM(J84:S84)</f>
        <v>12</v>
      </c>
      <c r="U84" s="131"/>
      <c r="V84" s="131"/>
      <c r="W84" s="15"/>
    </row>
    <row r="85" spans="1:28">
      <c r="A85" s="54" t="s">
        <v>35</v>
      </c>
      <c r="B85" s="4" t="s">
        <v>162</v>
      </c>
      <c r="C85" s="122" t="s">
        <v>34</v>
      </c>
      <c r="D85" s="4" t="s">
        <v>221</v>
      </c>
      <c r="E85" s="122">
        <v>1</v>
      </c>
      <c r="F85" s="122" t="s">
        <v>34</v>
      </c>
      <c r="G85" s="122">
        <v>3</v>
      </c>
      <c r="H85" s="115"/>
      <c r="I85" s="4" t="s">
        <v>162</v>
      </c>
      <c r="J85" s="129"/>
      <c r="K85" s="128">
        <v>0</v>
      </c>
      <c r="L85" s="129"/>
      <c r="M85" s="129"/>
      <c r="N85" s="128">
        <v>0</v>
      </c>
      <c r="O85" s="129"/>
      <c r="P85" s="129"/>
      <c r="Q85" s="128">
        <v>3</v>
      </c>
      <c r="R85" s="129"/>
      <c r="S85" s="128">
        <v>0</v>
      </c>
      <c r="T85" s="130">
        <f>SUM(J85:S85)</f>
        <v>3</v>
      </c>
      <c r="U85" s="131"/>
      <c r="V85" s="131"/>
      <c r="W85" s="131"/>
    </row>
    <row r="86" spans="1:28">
      <c r="A86" s="54" t="s">
        <v>36</v>
      </c>
      <c r="B86" s="4" t="s">
        <v>13</v>
      </c>
      <c r="C86" s="122" t="s">
        <v>34</v>
      </c>
      <c r="D86" s="4" t="s">
        <v>17</v>
      </c>
      <c r="E86" s="122">
        <v>2</v>
      </c>
      <c r="F86" s="122" t="s">
        <v>34</v>
      </c>
      <c r="G86" s="122">
        <v>1</v>
      </c>
      <c r="I86" s="4" t="s">
        <v>221</v>
      </c>
      <c r="J86" s="129"/>
      <c r="K86" s="128">
        <v>3</v>
      </c>
      <c r="L86" s="129"/>
      <c r="M86" s="128">
        <v>0</v>
      </c>
      <c r="N86" s="129"/>
      <c r="O86" s="128">
        <v>3</v>
      </c>
      <c r="P86" s="129"/>
      <c r="Q86" s="129"/>
      <c r="R86" s="128">
        <v>0</v>
      </c>
      <c r="S86" s="129"/>
      <c r="T86" s="130">
        <f>SUM(J86:S86)</f>
        <v>6</v>
      </c>
      <c r="U86" s="131"/>
      <c r="V86" s="131"/>
      <c r="W86" s="131"/>
    </row>
    <row r="87" spans="1:28">
      <c r="A87" s="54" t="s">
        <v>37</v>
      </c>
      <c r="B87" s="4" t="s">
        <v>135</v>
      </c>
      <c r="C87" s="122" t="s">
        <v>34</v>
      </c>
      <c r="D87" s="4" t="s">
        <v>221</v>
      </c>
      <c r="E87" s="122">
        <v>2</v>
      </c>
      <c r="F87" s="122" t="s">
        <v>34</v>
      </c>
      <c r="G87" s="122">
        <v>1</v>
      </c>
      <c r="H87" s="124"/>
      <c r="I87" s="4" t="s">
        <v>13</v>
      </c>
      <c r="J87" s="129"/>
      <c r="K87" s="129"/>
      <c r="L87" s="128">
        <v>3</v>
      </c>
      <c r="M87" s="129"/>
      <c r="N87" s="128">
        <v>3</v>
      </c>
      <c r="O87" s="129"/>
      <c r="P87" s="128">
        <v>0</v>
      </c>
      <c r="Q87" s="129"/>
      <c r="R87" s="128">
        <v>3</v>
      </c>
      <c r="S87" s="129"/>
      <c r="T87" s="130">
        <f>SUM(J87:S87)</f>
        <v>9</v>
      </c>
      <c r="U87" s="131"/>
      <c r="V87" s="131"/>
      <c r="W87" s="131"/>
    </row>
    <row r="88" spans="1:28">
      <c r="A88" s="54" t="s">
        <v>38</v>
      </c>
      <c r="B88" s="4" t="s">
        <v>162</v>
      </c>
      <c r="C88" s="122" t="s">
        <v>34</v>
      </c>
      <c r="D88" s="4" t="s">
        <v>13</v>
      </c>
      <c r="E88" s="122">
        <v>2</v>
      </c>
      <c r="F88" s="122" t="s">
        <v>34</v>
      </c>
      <c r="G88" s="122">
        <v>3</v>
      </c>
      <c r="H88" s="124"/>
      <c r="I88" s="4" t="s">
        <v>17</v>
      </c>
      <c r="J88" s="128">
        <v>0</v>
      </c>
      <c r="K88" s="129"/>
      <c r="L88" s="128">
        <v>0</v>
      </c>
      <c r="M88" s="129"/>
      <c r="N88" s="129"/>
      <c r="O88" s="128">
        <v>0</v>
      </c>
      <c r="P88" s="129"/>
      <c r="Q88" s="128">
        <v>0</v>
      </c>
      <c r="R88" s="129"/>
      <c r="S88" s="129"/>
      <c r="T88" s="130">
        <f>SUM(J88:S88)</f>
        <v>0</v>
      </c>
      <c r="U88" s="131"/>
      <c r="V88" s="131"/>
      <c r="W88" s="131"/>
    </row>
    <row r="89" spans="1:28">
      <c r="A89" s="54" t="s">
        <v>39</v>
      </c>
      <c r="B89" s="4" t="s">
        <v>221</v>
      </c>
      <c r="C89" s="122" t="s">
        <v>34</v>
      </c>
      <c r="D89" s="4" t="s">
        <v>17</v>
      </c>
      <c r="E89" s="122">
        <v>5</v>
      </c>
      <c r="F89" s="122" t="s">
        <v>34</v>
      </c>
      <c r="G89" s="122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31"/>
      <c r="AA89" s="131"/>
      <c r="AB89" s="131"/>
    </row>
    <row r="90" spans="1:28">
      <c r="A90" s="54" t="s">
        <v>40</v>
      </c>
      <c r="B90" s="4" t="s">
        <v>135</v>
      </c>
      <c r="C90" s="122" t="s">
        <v>34</v>
      </c>
      <c r="D90" s="4" t="s">
        <v>13</v>
      </c>
      <c r="E90" s="122">
        <v>9</v>
      </c>
      <c r="F90" s="122" t="s">
        <v>34</v>
      </c>
      <c r="G90" s="126">
        <v>1</v>
      </c>
      <c r="H90" s="127"/>
      <c r="I90" s="133"/>
      <c r="J90" s="238" t="s">
        <v>42</v>
      </c>
      <c r="K90" s="238"/>
      <c r="L90" s="238" t="s">
        <v>43</v>
      </c>
      <c r="M90" s="238"/>
      <c r="N90" s="238" t="s">
        <v>44</v>
      </c>
      <c r="O90" s="238"/>
      <c r="P90" s="238" t="s">
        <v>45</v>
      </c>
      <c r="Q90" s="238"/>
      <c r="R90" s="238" t="s">
        <v>46</v>
      </c>
      <c r="S90" s="238"/>
      <c r="T90" s="131"/>
      <c r="U90" s="131"/>
      <c r="V90" s="131"/>
      <c r="W90" s="131"/>
      <c r="X90" s="131"/>
      <c r="Y90" s="131"/>
      <c r="Z90" s="131"/>
    </row>
    <row r="91" spans="1:28">
      <c r="A91" s="54" t="s">
        <v>41</v>
      </c>
      <c r="B91" s="4" t="s">
        <v>162</v>
      </c>
      <c r="C91" s="122" t="s">
        <v>34</v>
      </c>
      <c r="D91" s="4" t="s">
        <v>17</v>
      </c>
      <c r="E91" s="122">
        <v>3</v>
      </c>
      <c r="F91" s="122" t="s">
        <v>34</v>
      </c>
      <c r="G91" s="126">
        <v>0</v>
      </c>
      <c r="H91" s="127"/>
      <c r="I91" s="135"/>
      <c r="J91" s="229" t="s">
        <v>143</v>
      </c>
      <c r="K91" s="229"/>
      <c r="L91" s="229" t="s">
        <v>174</v>
      </c>
      <c r="M91" s="229"/>
      <c r="N91" s="229" t="s">
        <v>233</v>
      </c>
      <c r="O91" s="229"/>
      <c r="P91" s="229" t="s">
        <v>53</v>
      </c>
      <c r="Q91" s="229"/>
      <c r="R91" s="229" t="s">
        <v>50</v>
      </c>
      <c r="S91" s="229"/>
      <c r="X91" s="131"/>
      <c r="Y91" s="131"/>
      <c r="Z91" s="131"/>
      <c r="AA91" s="131"/>
      <c r="AB91" s="131"/>
    </row>
    <row r="92" spans="1:28">
      <c r="A92" s="54" t="s">
        <v>49</v>
      </c>
      <c r="B92" s="4" t="s">
        <v>221</v>
      </c>
      <c r="C92" s="122" t="s">
        <v>34</v>
      </c>
      <c r="D92" s="4" t="s">
        <v>13</v>
      </c>
      <c r="E92" s="122">
        <v>1</v>
      </c>
      <c r="F92" s="122" t="s">
        <v>34</v>
      </c>
      <c r="G92" s="122">
        <v>2</v>
      </c>
      <c r="H92" s="127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7"/>
      <c r="U92" s="137"/>
      <c r="V92" s="137"/>
      <c r="W92" s="137"/>
      <c r="AB92" s="131"/>
    </row>
    <row r="93" spans="1:28">
      <c r="A93" s="54" t="s">
        <v>57</v>
      </c>
      <c r="B93" s="4" t="s">
        <v>135</v>
      </c>
      <c r="C93" s="122" t="s">
        <v>34</v>
      </c>
      <c r="D93" s="4" t="s">
        <v>162</v>
      </c>
      <c r="E93" s="122">
        <v>8</v>
      </c>
      <c r="F93" s="122" t="s">
        <v>34</v>
      </c>
      <c r="G93" s="122">
        <v>1</v>
      </c>
      <c r="H93" s="127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9"/>
      <c r="U93" s="139"/>
      <c r="X93" s="137"/>
      <c r="Y93" s="137"/>
      <c r="Z93" s="137"/>
      <c r="AA93" s="137"/>
    </row>
    <row r="94" spans="1:28">
      <c r="A94" s="140"/>
      <c r="B94" s="16"/>
      <c r="C94" s="122"/>
      <c r="D94" s="16"/>
      <c r="E94" s="122"/>
      <c r="F94" s="122"/>
      <c r="G94" s="122"/>
      <c r="H94" s="132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7"/>
      <c r="U94" s="117"/>
      <c r="AB94" s="137"/>
    </row>
    <row r="95" spans="1:28">
      <c r="A95" s="140"/>
      <c r="B95" s="116"/>
      <c r="C95" s="122" t="s">
        <v>34</v>
      </c>
      <c r="D95" s="116"/>
      <c r="E95" s="122"/>
      <c r="F95" s="122" t="s">
        <v>34</v>
      </c>
      <c r="G95" s="122"/>
      <c r="H95" s="127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7"/>
      <c r="U95" s="117"/>
    </row>
    <row r="96" spans="1:28">
      <c r="A96" s="140"/>
      <c r="B96" s="4"/>
      <c r="C96" s="122" t="s">
        <v>34</v>
      </c>
      <c r="D96" s="4"/>
      <c r="E96" s="122"/>
      <c r="F96" s="122" t="s">
        <v>34</v>
      </c>
      <c r="G96" s="126"/>
      <c r="H96" s="136"/>
      <c r="I96" s="16" t="s">
        <v>72</v>
      </c>
      <c r="J96" s="45">
        <f t="shared" ref="J96:S96" si="1">SUM(J92:J95)</f>
        <v>22</v>
      </c>
      <c r="K96" s="45">
        <f t="shared" si="1"/>
        <v>4</v>
      </c>
      <c r="L96" s="45">
        <f t="shared" si="1"/>
        <v>7</v>
      </c>
      <c r="M96" s="45">
        <f t="shared" si="1"/>
        <v>14</v>
      </c>
      <c r="N96" s="45">
        <f t="shared" si="1"/>
        <v>10</v>
      </c>
      <c r="O96" s="45">
        <f t="shared" si="1"/>
        <v>5</v>
      </c>
      <c r="P96" s="45">
        <f t="shared" si="1"/>
        <v>8</v>
      </c>
      <c r="Q96" s="45">
        <f t="shared" si="1"/>
        <v>13</v>
      </c>
      <c r="R96" s="45">
        <f t="shared" si="1"/>
        <v>2</v>
      </c>
      <c r="S96" s="45">
        <f t="shared" si="1"/>
        <v>13</v>
      </c>
      <c r="T96" s="117"/>
      <c r="U96" s="117"/>
    </row>
    <row r="97" spans="1:28">
      <c r="A97" s="140"/>
      <c r="B97" s="4"/>
      <c r="C97" s="122" t="s">
        <v>34</v>
      </c>
      <c r="D97" s="4"/>
      <c r="E97" s="122"/>
      <c r="F97" s="122" t="s">
        <v>34</v>
      </c>
      <c r="G97" s="122"/>
      <c r="H97" s="138"/>
      <c r="I97" s="16" t="s">
        <v>74</v>
      </c>
      <c r="J97" s="228">
        <f>SUM(J96-K96)</f>
        <v>18</v>
      </c>
      <c r="K97" s="228"/>
      <c r="L97" s="228">
        <f>SUM(L96-M96)</f>
        <v>-7</v>
      </c>
      <c r="M97" s="228"/>
      <c r="N97" s="228">
        <f>SUM(N96-O96)</f>
        <v>5</v>
      </c>
      <c r="O97" s="228"/>
      <c r="P97" s="228">
        <f>SUM(P96-Q96)</f>
        <v>-5</v>
      </c>
      <c r="Q97" s="228"/>
      <c r="R97" s="228">
        <f>SUM(R96-S96)</f>
        <v>-11</v>
      </c>
      <c r="S97" s="228"/>
      <c r="T97" s="117"/>
      <c r="U97" s="117"/>
    </row>
    <row r="98" spans="1:28">
      <c r="A98" s="4"/>
      <c r="B98" s="116"/>
      <c r="C98" s="122" t="s">
        <v>34</v>
      </c>
      <c r="D98" s="116"/>
      <c r="E98" s="122"/>
      <c r="F98" s="122" t="s">
        <v>34</v>
      </c>
      <c r="G98" s="12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31"/>
      <c r="V98" s="131"/>
      <c r="W98" s="131"/>
      <c r="X98" s="131"/>
    </row>
    <row r="99" spans="1:28">
      <c r="A99" s="4"/>
      <c r="B99" s="116"/>
      <c r="C99" s="122" t="s">
        <v>34</v>
      </c>
      <c r="D99" s="116"/>
      <c r="E99" s="122"/>
      <c r="F99" s="122" t="s">
        <v>34</v>
      </c>
      <c r="G99" s="122"/>
      <c r="I99" s="141" t="s">
        <v>76</v>
      </c>
      <c r="J99" s="230" t="s">
        <v>234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131"/>
    </row>
    <row r="100" spans="1:28">
      <c r="A100" s="4"/>
      <c r="B100" s="116"/>
      <c r="C100" s="122" t="s">
        <v>34</v>
      </c>
      <c r="D100" s="116"/>
      <c r="E100" s="122"/>
      <c r="F100" s="122" t="s">
        <v>34</v>
      </c>
      <c r="G100" s="122"/>
      <c r="I100" s="141" t="s">
        <v>79</v>
      </c>
      <c r="J100" s="230" t="s">
        <v>235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142"/>
    </row>
    <row r="101" spans="1:28">
      <c r="A101" s="4"/>
      <c r="B101" s="116"/>
      <c r="C101" s="122"/>
      <c r="D101" s="116"/>
      <c r="E101" s="122"/>
      <c r="F101" s="122"/>
      <c r="G101" s="122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31"/>
      <c r="Y101" s="142"/>
      <c r="Z101" s="142"/>
      <c r="AA101" s="142"/>
      <c r="AB101" s="142"/>
    </row>
    <row r="102" spans="1:28">
      <c r="A102" s="4"/>
      <c r="B102" s="116"/>
      <c r="C102" s="122"/>
      <c r="D102" s="116"/>
      <c r="E102" s="122"/>
      <c r="F102" s="122"/>
      <c r="G102" s="122"/>
      <c r="I102" s="231" t="s">
        <v>210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55" t="s">
        <v>142</v>
      </c>
      <c r="U102" s="143" t="s">
        <v>84</v>
      </c>
      <c r="V102" s="144"/>
      <c r="W102" s="95" t="s">
        <v>149</v>
      </c>
      <c r="X102" s="55" t="s">
        <v>150</v>
      </c>
      <c r="Y102" s="131"/>
      <c r="Z102" s="142"/>
      <c r="AA102" s="142"/>
      <c r="AB102" s="142"/>
    </row>
    <row r="103" spans="1:28">
      <c r="A103" s="4"/>
      <c r="B103" s="116"/>
      <c r="C103" s="122"/>
      <c r="D103" s="116"/>
      <c r="E103" s="122"/>
      <c r="F103" s="122"/>
      <c r="G103" s="122"/>
      <c r="I103" s="4" t="s">
        <v>135</v>
      </c>
      <c r="J103" s="200" t="s">
        <v>226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55">
        <v>12</v>
      </c>
      <c r="U103" s="55">
        <v>22</v>
      </c>
      <c r="V103" s="55">
        <v>4</v>
      </c>
      <c r="W103" s="95">
        <v>18</v>
      </c>
      <c r="X103" s="55" t="s">
        <v>86</v>
      </c>
      <c r="Z103" s="131"/>
    </row>
    <row r="104" spans="1:28">
      <c r="A104" s="145" t="s">
        <v>88</v>
      </c>
      <c r="B104" s="232" t="s">
        <v>211</v>
      </c>
      <c r="C104" s="232"/>
      <c r="D104" s="232"/>
      <c r="E104" s="232"/>
      <c r="F104" s="232"/>
      <c r="G104" s="232"/>
      <c r="I104" s="4" t="s">
        <v>13</v>
      </c>
      <c r="J104" s="200" t="s">
        <v>227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55">
        <v>9</v>
      </c>
      <c r="U104" s="55">
        <v>8</v>
      </c>
      <c r="V104" s="55">
        <v>13</v>
      </c>
      <c r="W104" s="95">
        <v>-5</v>
      </c>
      <c r="X104" s="55" t="s">
        <v>87</v>
      </c>
    </row>
    <row r="105" spans="1:28">
      <c r="A105" s="210"/>
      <c r="B105" s="210"/>
      <c r="C105" s="210"/>
      <c r="D105" s="210"/>
      <c r="E105" s="210"/>
      <c r="F105" s="210"/>
      <c r="G105" s="210"/>
      <c r="I105" s="4" t="s">
        <v>221</v>
      </c>
      <c r="J105" s="200" t="s">
        <v>229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55">
        <v>6</v>
      </c>
      <c r="U105" s="55">
        <v>10</v>
      </c>
      <c r="V105" s="55">
        <v>5</v>
      </c>
      <c r="W105" s="95">
        <v>5</v>
      </c>
      <c r="X105" s="55" t="s">
        <v>89</v>
      </c>
    </row>
    <row r="106" spans="1:28">
      <c r="A106" s="210"/>
      <c r="B106" s="210"/>
      <c r="C106" s="210"/>
      <c r="D106" s="210"/>
      <c r="E106" s="210"/>
      <c r="F106" s="210"/>
      <c r="G106" s="210"/>
      <c r="I106" s="4" t="s">
        <v>162</v>
      </c>
      <c r="J106" s="200" t="s">
        <v>228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55">
        <v>3</v>
      </c>
      <c r="U106" s="55">
        <v>7</v>
      </c>
      <c r="V106" s="55">
        <v>14</v>
      </c>
      <c r="W106" s="55">
        <v>-7</v>
      </c>
      <c r="X106" s="55" t="s">
        <v>91</v>
      </c>
    </row>
    <row r="107" spans="1:28">
      <c r="A107" s="210"/>
      <c r="B107" s="210"/>
      <c r="C107" s="210"/>
      <c r="D107" s="210"/>
      <c r="E107" s="210"/>
      <c r="F107" s="210"/>
      <c r="G107" s="210"/>
      <c r="I107" s="4" t="s">
        <v>17</v>
      </c>
      <c r="J107" s="248" t="s">
        <v>231</v>
      </c>
      <c r="K107" s="248"/>
      <c r="L107" s="248"/>
      <c r="M107" s="248"/>
      <c r="N107" s="248"/>
      <c r="O107" s="248"/>
      <c r="P107" s="248"/>
      <c r="Q107" s="248"/>
      <c r="R107" s="248"/>
      <c r="S107" s="248"/>
      <c r="T107" s="55">
        <v>0</v>
      </c>
      <c r="U107" s="55">
        <v>2</v>
      </c>
      <c r="V107" s="55">
        <v>13</v>
      </c>
      <c r="W107" s="55">
        <v>-11</v>
      </c>
      <c r="X107" s="55" t="s">
        <v>93</v>
      </c>
    </row>
  </sheetData>
  <mergeCells count="113">
    <mergeCell ref="N91:O91"/>
    <mergeCell ref="N97:O97"/>
    <mergeCell ref="P97:Q97"/>
    <mergeCell ref="J91:K91"/>
    <mergeCell ref="P91:Q91"/>
    <mergeCell ref="A106:G106"/>
    <mergeCell ref="J106:S106"/>
    <mergeCell ref="R97:S97"/>
    <mergeCell ref="R91:S91"/>
    <mergeCell ref="B104:G104"/>
    <mergeCell ref="J97:K97"/>
    <mergeCell ref="L97:M97"/>
    <mergeCell ref="L91:M91"/>
    <mergeCell ref="A107:G107"/>
    <mergeCell ref="J107:S107"/>
    <mergeCell ref="J99:X99"/>
    <mergeCell ref="J100:X100"/>
    <mergeCell ref="I102:S102"/>
    <mergeCell ref="J103:S103"/>
    <mergeCell ref="J104:S104"/>
    <mergeCell ref="A105:G105"/>
    <mergeCell ref="J105:S105"/>
    <mergeCell ref="L90:M90"/>
    <mergeCell ref="B75:G75"/>
    <mergeCell ref="I75:S75"/>
    <mergeCell ref="B76:G76"/>
    <mergeCell ref="J76:S76"/>
    <mergeCell ref="J77:S77"/>
    <mergeCell ref="B81:C81"/>
    <mergeCell ref="D81:G81"/>
    <mergeCell ref="N90:O90"/>
    <mergeCell ref="P90:Q90"/>
    <mergeCell ref="R90:S90"/>
    <mergeCell ref="B79:G79"/>
    <mergeCell ref="J79:S79"/>
    <mergeCell ref="B80:G80"/>
    <mergeCell ref="J80:S80"/>
    <mergeCell ref="J90:K90"/>
    <mergeCell ref="A69:G69"/>
    <mergeCell ref="J69:S69"/>
    <mergeCell ref="B68:G68"/>
    <mergeCell ref="J68:S68"/>
    <mergeCell ref="B78:G78"/>
    <mergeCell ref="J78:S78"/>
    <mergeCell ref="A71:G71"/>
    <mergeCell ref="J71:S71"/>
    <mergeCell ref="B77:G77"/>
    <mergeCell ref="P55:Q55"/>
    <mergeCell ref="R55:S55"/>
    <mergeCell ref="J61:K61"/>
    <mergeCell ref="L61:M61"/>
    <mergeCell ref="N61:O61"/>
    <mergeCell ref="P61:Q61"/>
    <mergeCell ref="R61:S61"/>
    <mergeCell ref="J41:S41"/>
    <mergeCell ref="B39:G39"/>
    <mergeCell ref="I39:S39"/>
    <mergeCell ref="B40:G40"/>
    <mergeCell ref="J40:S40"/>
    <mergeCell ref="A70:G70"/>
    <mergeCell ref="J70:S70"/>
    <mergeCell ref="I66:S66"/>
    <mergeCell ref="J67:S67"/>
    <mergeCell ref="N55:O55"/>
    <mergeCell ref="A32:G32"/>
    <mergeCell ref="J32:S32"/>
    <mergeCell ref="J26:X26"/>
    <mergeCell ref="J63:X63"/>
    <mergeCell ref="J64:X64"/>
    <mergeCell ref="J55:K55"/>
    <mergeCell ref="L55:M55"/>
    <mergeCell ref="B44:G44"/>
    <mergeCell ref="J44:S44"/>
    <mergeCell ref="B41:G41"/>
    <mergeCell ref="B45:C45"/>
    <mergeCell ref="D45:G45"/>
    <mergeCell ref="L24:M24"/>
    <mergeCell ref="A34:G34"/>
    <mergeCell ref="J34:S34"/>
    <mergeCell ref="B42:G42"/>
    <mergeCell ref="J42:S42"/>
    <mergeCell ref="B43:G43"/>
    <mergeCell ref="J43:S43"/>
    <mergeCell ref="J31:S31"/>
    <mergeCell ref="N24:O24"/>
    <mergeCell ref="P24:Q24"/>
    <mergeCell ref="A33:G33"/>
    <mergeCell ref="J33:S33"/>
    <mergeCell ref="R24:S24"/>
    <mergeCell ref="B31:G31"/>
    <mergeCell ref="J27:X27"/>
    <mergeCell ref="I29:S29"/>
    <mergeCell ref="J30:S30"/>
    <mergeCell ref="J24:K24"/>
    <mergeCell ref="B7:G7"/>
    <mergeCell ref="J7:S7"/>
    <mergeCell ref="N18:O18"/>
    <mergeCell ref="P18:Q18"/>
    <mergeCell ref="R18:S18"/>
    <mergeCell ref="B8:C8"/>
    <mergeCell ref="J18:K18"/>
    <mergeCell ref="L18:M18"/>
    <mergeCell ref="D8:G8"/>
    <mergeCell ref="B6:G6"/>
    <mergeCell ref="J6:S6"/>
    <mergeCell ref="B2:G2"/>
    <mergeCell ref="I2:S2"/>
    <mergeCell ref="B3:G3"/>
    <mergeCell ref="J3:S3"/>
    <mergeCell ref="B4:G4"/>
    <mergeCell ref="J4:S4"/>
    <mergeCell ref="B5:G5"/>
    <mergeCell ref="J5:S5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B107"/>
  <sheetViews>
    <sheetView topLeftCell="A81" zoomScaleNormal="100" workbookViewId="0">
      <pane ySplit="1" activePane="bottomLeft"/>
      <selection activeCell="T2" sqref="T2"/>
      <selection pane="bottomLeft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>
      <c r="A2" s="1" t="s">
        <v>0</v>
      </c>
      <c r="B2" s="202" t="s">
        <v>1</v>
      </c>
      <c r="C2" s="202"/>
      <c r="D2" s="202"/>
      <c r="E2" s="202"/>
      <c r="F2" s="202"/>
      <c r="G2" s="202"/>
      <c r="H2" s="115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Y2" s="115"/>
      <c r="Z2" s="115"/>
    </row>
    <row r="3" spans="1:28">
      <c r="A3" s="3" t="s">
        <v>3</v>
      </c>
      <c r="B3" s="199" t="s">
        <v>4</v>
      </c>
      <c r="C3" s="199"/>
      <c r="D3" s="199"/>
      <c r="E3" s="199"/>
      <c r="F3" s="199"/>
      <c r="G3" s="199"/>
      <c r="H3" s="115"/>
      <c r="I3" s="4" t="s">
        <v>5</v>
      </c>
      <c r="J3" s="200" t="s">
        <v>196</v>
      </c>
      <c r="K3" s="200"/>
      <c r="L3" s="200"/>
      <c r="M3" s="200"/>
      <c r="N3" s="200"/>
      <c r="O3" s="200"/>
      <c r="P3" s="200"/>
      <c r="Q3" s="200"/>
      <c r="R3" s="200"/>
      <c r="S3" s="200"/>
      <c r="Y3" s="115"/>
      <c r="Z3" s="115"/>
    </row>
    <row r="4" spans="1:28">
      <c r="A4" s="3" t="s">
        <v>7</v>
      </c>
      <c r="B4" s="199" t="s">
        <v>99</v>
      </c>
      <c r="C4" s="199"/>
      <c r="D4" s="199"/>
      <c r="E4" s="199"/>
      <c r="F4" s="199"/>
      <c r="G4" s="199"/>
      <c r="H4" s="115"/>
      <c r="I4" s="4" t="s">
        <v>138</v>
      </c>
      <c r="J4" s="200" t="s">
        <v>200</v>
      </c>
      <c r="K4" s="200"/>
      <c r="L4" s="200"/>
      <c r="M4" s="200"/>
      <c r="N4" s="200"/>
      <c r="O4" s="200"/>
      <c r="P4" s="200"/>
      <c r="Q4" s="200"/>
      <c r="R4" s="200"/>
      <c r="S4" s="200"/>
      <c r="Y4" s="115"/>
      <c r="Z4" s="115"/>
    </row>
    <row r="5" spans="1:28">
      <c r="A5" s="3" t="s">
        <v>11</v>
      </c>
      <c r="B5" s="199" t="s">
        <v>100</v>
      </c>
      <c r="C5" s="199"/>
      <c r="D5" s="199"/>
      <c r="E5" s="199"/>
      <c r="F5" s="199"/>
      <c r="G5" s="199"/>
      <c r="H5" s="115"/>
      <c r="I5" s="4" t="s">
        <v>181</v>
      </c>
      <c r="J5" s="200" t="s">
        <v>212</v>
      </c>
      <c r="K5" s="200"/>
      <c r="L5" s="200"/>
      <c r="M5" s="200"/>
      <c r="N5" s="200"/>
      <c r="O5" s="200"/>
      <c r="P5" s="200"/>
      <c r="Q5" s="200"/>
      <c r="R5" s="200"/>
      <c r="S5" s="200"/>
      <c r="Y5" s="115"/>
      <c r="Z5" s="115"/>
    </row>
    <row r="6" spans="1:28">
      <c r="A6" s="3" t="s">
        <v>15</v>
      </c>
      <c r="B6" s="199" t="s">
        <v>101</v>
      </c>
      <c r="C6" s="199"/>
      <c r="D6" s="199"/>
      <c r="E6" s="199"/>
      <c r="F6" s="199"/>
      <c r="G6" s="199"/>
      <c r="H6" s="115"/>
      <c r="I6" s="4" t="s">
        <v>165</v>
      </c>
      <c r="J6" s="200" t="s">
        <v>215</v>
      </c>
      <c r="K6" s="200"/>
      <c r="L6" s="200"/>
      <c r="M6" s="200"/>
      <c r="N6" s="200"/>
      <c r="O6" s="200"/>
      <c r="P6" s="200"/>
      <c r="Q6" s="200"/>
      <c r="R6" s="200"/>
      <c r="S6" s="200"/>
      <c r="Y6" s="115"/>
      <c r="Z6" s="115"/>
    </row>
    <row r="7" spans="1:28">
      <c r="A7" s="3" t="s">
        <v>19</v>
      </c>
      <c r="B7" s="199" t="s">
        <v>218</v>
      </c>
      <c r="C7" s="199"/>
      <c r="D7" s="199"/>
      <c r="E7" s="199"/>
      <c r="F7" s="199"/>
      <c r="G7" s="199"/>
      <c r="H7" s="115"/>
      <c r="I7" s="4" t="s">
        <v>135</v>
      </c>
      <c r="J7" s="200" t="s">
        <v>226</v>
      </c>
      <c r="K7" s="200"/>
      <c r="L7" s="200"/>
      <c r="M7" s="200"/>
      <c r="N7" s="200"/>
      <c r="O7" s="200"/>
      <c r="P7" s="200"/>
      <c r="Q7" s="200"/>
      <c r="R7" s="200"/>
      <c r="S7" s="200"/>
      <c r="Y7" s="115"/>
      <c r="Z7" s="115"/>
    </row>
    <row r="8" spans="1:28">
      <c r="A8" s="5" t="s">
        <v>23</v>
      </c>
      <c r="B8" s="201" t="s">
        <v>204</v>
      </c>
      <c r="C8" s="201"/>
      <c r="D8" s="205" t="s">
        <v>319</v>
      </c>
      <c r="E8" s="205"/>
      <c r="F8" s="205"/>
      <c r="G8" s="205"/>
      <c r="H8" s="115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5"/>
    </row>
    <row r="9" spans="1:28">
      <c r="B9" s="118"/>
      <c r="C9" s="119"/>
      <c r="E9" s="120"/>
      <c r="F9" s="120"/>
      <c r="G9" s="12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121"/>
      <c r="B10" s="122" t="s">
        <v>30</v>
      </c>
      <c r="C10" s="123"/>
      <c r="D10" s="122" t="s">
        <v>30</v>
      </c>
      <c r="E10" s="123"/>
      <c r="F10" s="123"/>
      <c r="G10" s="123"/>
      <c r="H10" s="124"/>
      <c r="I10" s="125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142</v>
      </c>
      <c r="U10" s="15"/>
      <c r="V10" s="15"/>
    </row>
    <row r="11" spans="1:28">
      <c r="A11" s="54" t="s">
        <v>33</v>
      </c>
      <c r="B11" s="4" t="s">
        <v>5</v>
      </c>
      <c r="C11" s="122" t="s">
        <v>34</v>
      </c>
      <c r="D11" s="4" t="s">
        <v>135</v>
      </c>
      <c r="E11" s="122"/>
      <c r="F11" s="122" t="s">
        <v>34</v>
      </c>
      <c r="G11" s="126"/>
      <c r="H11" s="127"/>
      <c r="I11" s="4" t="s">
        <v>5</v>
      </c>
      <c r="J11" s="128"/>
      <c r="K11" s="129"/>
      <c r="L11" s="129"/>
      <c r="M11" s="128"/>
      <c r="N11" s="129"/>
      <c r="O11" s="129"/>
      <c r="P11" s="128"/>
      <c r="Q11" s="129"/>
      <c r="R11" s="129"/>
      <c r="S11" s="128"/>
      <c r="T11" s="130"/>
      <c r="U11" s="131"/>
      <c r="V11" s="131"/>
      <c r="W11" s="15"/>
    </row>
    <row r="12" spans="1:28">
      <c r="A12" s="54" t="s">
        <v>35</v>
      </c>
      <c r="B12" s="4" t="s">
        <v>138</v>
      </c>
      <c r="C12" s="122" t="s">
        <v>34</v>
      </c>
      <c r="D12" s="4" t="s">
        <v>165</v>
      </c>
      <c r="E12" s="122"/>
      <c r="F12" s="122" t="s">
        <v>34</v>
      </c>
      <c r="G12" s="126"/>
      <c r="H12" s="127"/>
      <c r="I12" s="4" t="s">
        <v>138</v>
      </c>
      <c r="J12" s="129"/>
      <c r="K12" s="128"/>
      <c r="L12" s="129"/>
      <c r="M12" s="129"/>
      <c r="N12" s="128"/>
      <c r="O12" s="129"/>
      <c r="P12" s="129"/>
      <c r="Q12" s="128"/>
      <c r="R12" s="129"/>
      <c r="S12" s="128"/>
      <c r="T12" s="130"/>
      <c r="U12" s="131"/>
      <c r="V12" s="131"/>
      <c r="W12" s="131"/>
    </row>
    <row r="13" spans="1:28">
      <c r="A13" s="54" t="s">
        <v>36</v>
      </c>
      <c r="B13" s="4" t="s">
        <v>181</v>
      </c>
      <c r="C13" s="122" t="s">
        <v>34</v>
      </c>
      <c r="D13" s="4" t="s">
        <v>135</v>
      </c>
      <c r="E13" s="122"/>
      <c r="F13" s="122" t="s">
        <v>34</v>
      </c>
      <c r="G13" s="126"/>
      <c r="H13" s="127"/>
      <c r="I13" s="4" t="s">
        <v>165</v>
      </c>
      <c r="J13" s="129"/>
      <c r="K13" s="128"/>
      <c r="L13" s="129"/>
      <c r="M13" s="128"/>
      <c r="N13" s="129"/>
      <c r="O13" s="128"/>
      <c r="P13" s="129"/>
      <c r="Q13" s="129"/>
      <c r="R13" s="128"/>
      <c r="S13" s="129"/>
      <c r="T13" s="130"/>
      <c r="U13" s="131"/>
      <c r="V13" s="131"/>
      <c r="W13" s="131"/>
    </row>
    <row r="14" spans="1:28">
      <c r="A14" s="54" t="s">
        <v>37</v>
      </c>
      <c r="B14" s="4" t="s">
        <v>5</v>
      </c>
      <c r="C14" s="122" t="s">
        <v>34</v>
      </c>
      <c r="D14" s="4" t="s">
        <v>165</v>
      </c>
      <c r="E14" s="122"/>
      <c r="F14" s="122" t="s">
        <v>34</v>
      </c>
      <c r="G14" s="126"/>
      <c r="H14" s="127"/>
      <c r="I14" s="4" t="s">
        <v>181</v>
      </c>
      <c r="J14" s="129"/>
      <c r="K14" s="129"/>
      <c r="L14" s="128"/>
      <c r="M14" s="129"/>
      <c r="N14" s="128"/>
      <c r="O14" s="129"/>
      <c r="P14" s="128"/>
      <c r="Q14" s="129"/>
      <c r="R14" s="128"/>
      <c r="S14" s="129"/>
      <c r="T14" s="130"/>
      <c r="U14" s="131"/>
      <c r="V14" s="131"/>
      <c r="W14" s="131"/>
    </row>
    <row r="15" spans="1:28">
      <c r="A15" s="54" t="s">
        <v>38</v>
      </c>
      <c r="B15" s="4" t="s">
        <v>138</v>
      </c>
      <c r="C15" s="122" t="s">
        <v>34</v>
      </c>
      <c r="D15" s="4" t="s">
        <v>181</v>
      </c>
      <c r="E15" s="122"/>
      <c r="F15" s="122" t="s">
        <v>34</v>
      </c>
      <c r="G15" s="126"/>
      <c r="H15" s="127"/>
      <c r="I15" s="4" t="s">
        <v>135</v>
      </c>
      <c r="J15" s="128"/>
      <c r="K15" s="129"/>
      <c r="L15" s="128"/>
      <c r="M15" s="129"/>
      <c r="N15" s="129"/>
      <c r="O15" s="128"/>
      <c r="P15" s="129"/>
      <c r="Q15" s="128"/>
      <c r="R15" s="129"/>
      <c r="S15" s="129"/>
      <c r="T15" s="130"/>
      <c r="U15" s="131"/>
      <c r="V15" s="131"/>
      <c r="W15" s="131"/>
    </row>
    <row r="16" spans="1:28">
      <c r="A16" s="54" t="s">
        <v>39</v>
      </c>
      <c r="B16" s="4" t="s">
        <v>165</v>
      </c>
      <c r="C16" s="122" t="s">
        <v>34</v>
      </c>
      <c r="D16" s="4" t="s">
        <v>135</v>
      </c>
      <c r="E16" s="122"/>
      <c r="F16" s="122" t="s">
        <v>34</v>
      </c>
      <c r="G16" s="12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1"/>
      <c r="AA16" s="131"/>
      <c r="AB16" s="131"/>
    </row>
    <row r="17" spans="1:28">
      <c r="A17" s="54" t="s">
        <v>40</v>
      </c>
      <c r="B17" s="4" t="s">
        <v>5</v>
      </c>
      <c r="C17" s="122" t="s">
        <v>34</v>
      </c>
      <c r="D17" s="4" t="s">
        <v>181</v>
      </c>
      <c r="E17" s="122"/>
      <c r="F17" s="122" t="s">
        <v>34</v>
      </c>
      <c r="G17" s="126"/>
      <c r="H17" s="132"/>
      <c r="I17" s="133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1"/>
      <c r="U17" s="131"/>
      <c r="V17" s="131"/>
      <c r="W17" s="131"/>
      <c r="X17" s="131"/>
      <c r="Y17" s="131"/>
      <c r="Z17" s="131"/>
    </row>
    <row r="18" spans="1:28">
      <c r="A18" s="54" t="s">
        <v>41</v>
      </c>
      <c r="B18" s="4" t="s">
        <v>138</v>
      </c>
      <c r="C18" s="122" t="s">
        <v>34</v>
      </c>
      <c r="D18" s="4" t="s">
        <v>135</v>
      </c>
      <c r="E18" s="122"/>
      <c r="F18" s="122" t="s">
        <v>34</v>
      </c>
      <c r="G18" s="126"/>
      <c r="H18" s="127"/>
      <c r="I18" s="135"/>
      <c r="J18" s="229" t="s">
        <v>51</v>
      </c>
      <c r="K18" s="229"/>
      <c r="L18" s="229" t="s">
        <v>317</v>
      </c>
      <c r="M18" s="229"/>
      <c r="N18" s="229" t="s">
        <v>318</v>
      </c>
      <c r="O18" s="229"/>
      <c r="P18" s="229" t="s">
        <v>190</v>
      </c>
      <c r="Q18" s="229"/>
      <c r="R18" s="229" t="s">
        <v>143</v>
      </c>
      <c r="S18" s="229"/>
      <c r="X18" s="131"/>
      <c r="Y18" s="131"/>
      <c r="Z18" s="131"/>
      <c r="AA18" s="131"/>
      <c r="AB18" s="131"/>
    </row>
    <row r="19" spans="1:28">
      <c r="A19" s="54" t="s">
        <v>49</v>
      </c>
      <c r="B19" s="4" t="s">
        <v>165</v>
      </c>
      <c r="C19" s="122" t="s">
        <v>34</v>
      </c>
      <c r="D19" s="4" t="s">
        <v>181</v>
      </c>
      <c r="E19" s="122"/>
      <c r="F19" s="122" t="s">
        <v>34</v>
      </c>
      <c r="G19" s="122"/>
      <c r="H19" s="136"/>
      <c r="I19" s="16" t="s">
        <v>58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137"/>
      <c r="U19" s="137"/>
      <c r="V19" s="137"/>
      <c r="W19" s="137"/>
      <c r="AB19" s="131"/>
    </row>
    <row r="20" spans="1:28">
      <c r="A20" s="54" t="s">
        <v>57</v>
      </c>
      <c r="B20" s="4" t="s">
        <v>5</v>
      </c>
      <c r="C20" s="122" t="s">
        <v>34</v>
      </c>
      <c r="D20" s="4" t="s">
        <v>138</v>
      </c>
      <c r="E20" s="122"/>
      <c r="F20" s="122" t="s">
        <v>34</v>
      </c>
      <c r="G20" s="122"/>
      <c r="H20" s="138"/>
      <c r="I20" s="16" t="s">
        <v>60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139"/>
      <c r="U20" s="139"/>
      <c r="X20" s="137"/>
      <c r="Y20" s="137"/>
      <c r="Z20" s="137"/>
      <c r="AA20" s="137"/>
    </row>
    <row r="21" spans="1:28">
      <c r="A21" s="140"/>
      <c r="B21" s="16"/>
      <c r="C21" s="122"/>
      <c r="D21" s="16"/>
      <c r="E21" s="122"/>
      <c r="F21" s="122"/>
      <c r="G21" s="122"/>
      <c r="I21" s="16" t="s">
        <v>62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117"/>
      <c r="U21" s="117"/>
      <c r="AB21" s="137"/>
    </row>
    <row r="22" spans="1:28">
      <c r="A22" s="140"/>
      <c r="B22" s="16"/>
      <c r="C22" s="122"/>
      <c r="D22" s="16"/>
      <c r="E22" s="122"/>
      <c r="F22" s="122"/>
      <c r="G22" s="122"/>
      <c r="I22" s="16" t="s">
        <v>64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17"/>
      <c r="U22" s="117"/>
    </row>
    <row r="23" spans="1:28">
      <c r="A23" s="140"/>
      <c r="B23" s="16"/>
      <c r="C23" s="122"/>
      <c r="D23" s="16"/>
      <c r="E23" s="122"/>
      <c r="F23" s="122"/>
      <c r="G23" s="122"/>
      <c r="I23" s="16" t="s">
        <v>72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17"/>
      <c r="U23" s="117"/>
    </row>
    <row r="24" spans="1:28">
      <c r="A24" s="140"/>
      <c r="B24" s="16"/>
      <c r="C24" s="122"/>
      <c r="D24" s="16"/>
      <c r="E24" s="122"/>
      <c r="F24" s="122"/>
      <c r="G24" s="122"/>
      <c r="I24" s="16" t="s">
        <v>74</v>
      </c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117"/>
      <c r="U24" s="117"/>
    </row>
    <row r="25" spans="1:28">
      <c r="A25" s="4"/>
      <c r="B25" s="116"/>
      <c r="C25" s="122"/>
      <c r="D25" s="116"/>
      <c r="E25" s="122"/>
      <c r="F25" s="122"/>
      <c r="G25" s="12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1"/>
      <c r="V25" s="131"/>
      <c r="W25" s="131"/>
      <c r="X25" s="131"/>
    </row>
    <row r="26" spans="1:28">
      <c r="A26" s="4"/>
      <c r="B26" s="116"/>
      <c r="C26" s="122"/>
      <c r="D26" s="116"/>
      <c r="E26" s="122"/>
      <c r="F26" s="122"/>
      <c r="G26" s="122"/>
      <c r="I26" s="141" t="s">
        <v>76</v>
      </c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31"/>
    </row>
    <row r="27" spans="1:28">
      <c r="A27" s="4"/>
      <c r="B27" s="116"/>
      <c r="C27" s="122"/>
      <c r="D27" s="116"/>
      <c r="E27" s="122"/>
      <c r="F27" s="122"/>
      <c r="G27" s="122"/>
      <c r="I27" s="141" t="s">
        <v>79</v>
      </c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42"/>
    </row>
    <row r="28" spans="1:28">
      <c r="A28" s="4"/>
      <c r="B28" s="116"/>
      <c r="C28" s="122"/>
      <c r="D28" s="116"/>
      <c r="E28" s="122"/>
      <c r="F28" s="122"/>
      <c r="G28" s="122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31"/>
      <c r="Y28" s="142"/>
      <c r="Z28" s="142"/>
      <c r="AA28" s="142"/>
      <c r="AB28" s="142"/>
    </row>
    <row r="29" spans="1:28">
      <c r="A29" s="4"/>
      <c r="B29" s="116"/>
      <c r="C29" s="122"/>
      <c r="D29" s="116"/>
      <c r="E29" s="122"/>
      <c r="F29" s="122"/>
      <c r="G29" s="122"/>
      <c r="I29" s="231" t="s">
        <v>178</v>
      </c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55" t="s">
        <v>142</v>
      </c>
      <c r="U29" s="143" t="s">
        <v>84</v>
      </c>
      <c r="V29" s="144"/>
      <c r="W29" s="95" t="s">
        <v>149</v>
      </c>
      <c r="X29" s="55" t="s">
        <v>150</v>
      </c>
      <c r="Y29" s="131"/>
      <c r="Z29" s="142"/>
      <c r="AA29" s="142"/>
      <c r="AB29" s="142"/>
    </row>
    <row r="30" spans="1:28">
      <c r="A30" s="4"/>
      <c r="B30" s="116"/>
      <c r="C30" s="122"/>
      <c r="D30" s="116"/>
      <c r="E30" s="122"/>
      <c r="F30" s="122"/>
      <c r="G30" s="122"/>
      <c r="I30" s="4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95"/>
      <c r="U30" s="55"/>
      <c r="V30" s="55"/>
      <c r="W30" s="95"/>
      <c r="X30" s="55" t="s">
        <v>86</v>
      </c>
      <c r="Z30" s="131"/>
    </row>
    <row r="31" spans="1:28">
      <c r="A31" s="145" t="s">
        <v>88</v>
      </c>
      <c r="B31" s="232" t="s">
        <v>211</v>
      </c>
      <c r="C31" s="232"/>
      <c r="D31" s="232"/>
      <c r="E31" s="232"/>
      <c r="F31" s="232"/>
      <c r="G31" s="232"/>
      <c r="I31" s="4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95"/>
      <c r="U31" s="55"/>
      <c r="V31" s="55"/>
      <c r="W31" s="95"/>
      <c r="X31" s="55" t="s">
        <v>87</v>
      </c>
    </row>
    <row r="32" spans="1:28">
      <c r="A32" s="210"/>
      <c r="B32" s="210"/>
      <c r="C32" s="210"/>
      <c r="D32" s="210"/>
      <c r="E32" s="210"/>
      <c r="F32" s="210"/>
      <c r="G32" s="210"/>
      <c r="H32" s="50"/>
      <c r="I32" s="4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95"/>
      <c r="U32" s="55"/>
      <c r="V32" s="55"/>
      <c r="W32" s="95"/>
      <c r="X32" s="55" t="s">
        <v>89</v>
      </c>
    </row>
    <row r="33" spans="1:28">
      <c r="A33" s="210"/>
      <c r="B33" s="210"/>
      <c r="C33" s="210"/>
      <c r="D33" s="210"/>
      <c r="E33" s="210"/>
      <c r="F33" s="210"/>
      <c r="G33" s="210"/>
      <c r="H33" s="50"/>
      <c r="I33" s="4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95"/>
      <c r="U33" s="55"/>
      <c r="V33" s="55"/>
      <c r="W33" s="95"/>
      <c r="X33" s="55" t="s">
        <v>91</v>
      </c>
    </row>
    <row r="34" spans="1:28">
      <c r="A34" s="210"/>
      <c r="B34" s="210"/>
      <c r="C34" s="210"/>
      <c r="D34" s="210"/>
      <c r="E34" s="210"/>
      <c r="F34" s="210"/>
      <c r="G34" s="210"/>
      <c r="H34" s="50"/>
      <c r="I34" s="4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95"/>
      <c r="U34" s="55"/>
      <c r="V34" s="55"/>
      <c r="W34" s="95"/>
      <c r="X34" s="55" t="s">
        <v>93</v>
      </c>
    </row>
    <row r="35" spans="1:28">
      <c r="H35" s="50"/>
    </row>
    <row r="36" spans="1:28">
      <c r="H36" s="50"/>
    </row>
    <row r="37" spans="1:28">
      <c r="H37" s="50"/>
    </row>
    <row r="39" spans="1:28">
      <c r="A39" s="1" t="s">
        <v>0</v>
      </c>
      <c r="B39" s="202" t="s">
        <v>1</v>
      </c>
      <c r="C39" s="202"/>
      <c r="D39" s="202"/>
      <c r="E39" s="202"/>
      <c r="F39" s="202"/>
      <c r="G39" s="202"/>
      <c r="I39" s="226" t="s">
        <v>31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Y39" s="115"/>
      <c r="Z39" s="115"/>
    </row>
    <row r="40" spans="1:28">
      <c r="A40" s="3" t="s">
        <v>3</v>
      </c>
      <c r="B40" s="199" t="s">
        <v>4</v>
      </c>
      <c r="C40" s="199"/>
      <c r="D40" s="199"/>
      <c r="E40" s="199"/>
      <c r="F40" s="199"/>
      <c r="G40" s="199"/>
      <c r="I40" s="4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Y40" s="115"/>
      <c r="Z40" s="115"/>
    </row>
    <row r="41" spans="1:28">
      <c r="A41" s="3" t="s">
        <v>7</v>
      </c>
      <c r="B41" s="199" t="s">
        <v>126</v>
      </c>
      <c r="C41" s="199"/>
      <c r="D41" s="199"/>
      <c r="E41" s="199"/>
      <c r="F41" s="199"/>
      <c r="G41" s="199"/>
      <c r="H41" s="115"/>
      <c r="I41" s="4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Y41" s="115"/>
      <c r="Z41" s="115"/>
    </row>
    <row r="42" spans="1:28">
      <c r="A42" s="3" t="s">
        <v>11</v>
      </c>
      <c r="B42" s="199" t="s">
        <v>127</v>
      </c>
      <c r="C42" s="199"/>
      <c r="D42" s="199"/>
      <c r="E42" s="199"/>
      <c r="F42" s="199"/>
      <c r="G42" s="199"/>
      <c r="H42" s="115"/>
      <c r="I42" s="4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Y42" s="115"/>
      <c r="Z42" s="115"/>
    </row>
    <row r="43" spans="1:28">
      <c r="A43" s="3" t="s">
        <v>15</v>
      </c>
      <c r="B43" s="224" t="s">
        <v>128</v>
      </c>
      <c r="C43" s="224"/>
      <c r="D43" s="224"/>
      <c r="E43" s="224"/>
      <c r="F43" s="224"/>
      <c r="G43" s="224"/>
      <c r="H43" s="115"/>
      <c r="I43" s="4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Y43" s="115"/>
      <c r="Z43" s="115"/>
    </row>
    <row r="44" spans="1:28">
      <c r="A44" s="3" t="s">
        <v>19</v>
      </c>
      <c r="B44" s="199"/>
      <c r="C44" s="199"/>
      <c r="D44" s="199"/>
      <c r="E44" s="199"/>
      <c r="F44" s="199"/>
      <c r="G44" s="199"/>
      <c r="H44" s="115"/>
      <c r="I44" s="4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Y44" s="115"/>
      <c r="Z44" s="115"/>
    </row>
    <row r="45" spans="1:28">
      <c r="A45" s="5" t="s">
        <v>23</v>
      </c>
      <c r="B45" s="201" t="s">
        <v>204</v>
      </c>
      <c r="C45" s="201"/>
      <c r="D45" s="205" t="s">
        <v>322</v>
      </c>
      <c r="E45" s="205"/>
      <c r="F45" s="205"/>
      <c r="G45" s="205"/>
      <c r="H45" s="115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5"/>
    </row>
    <row r="46" spans="1:28">
      <c r="B46" s="118"/>
      <c r="C46" s="119"/>
      <c r="E46" s="120"/>
      <c r="F46" s="120"/>
      <c r="G46" s="120"/>
      <c r="H46" s="115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21"/>
      <c r="B47" s="122" t="s">
        <v>30</v>
      </c>
      <c r="C47" s="123"/>
      <c r="D47" s="122" t="s">
        <v>30</v>
      </c>
      <c r="E47" s="123"/>
      <c r="F47" s="123"/>
      <c r="G47" s="123"/>
      <c r="H47" s="115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142</v>
      </c>
      <c r="U47" s="15"/>
      <c r="V47" s="15"/>
    </row>
    <row r="48" spans="1:28">
      <c r="A48" s="54" t="s">
        <v>33</v>
      </c>
      <c r="B48" s="4"/>
      <c r="C48" s="122" t="s">
        <v>34</v>
      </c>
      <c r="D48" s="4"/>
      <c r="E48" s="122"/>
      <c r="F48" s="122" t="s">
        <v>34</v>
      </c>
      <c r="G48" s="122"/>
      <c r="I48" s="4"/>
      <c r="J48" s="128"/>
      <c r="K48" s="129"/>
      <c r="L48" s="129"/>
      <c r="M48" s="128"/>
      <c r="N48" s="129"/>
      <c r="O48" s="129"/>
      <c r="P48" s="128"/>
      <c r="Q48" s="129"/>
      <c r="R48" s="129"/>
      <c r="S48" s="128"/>
      <c r="T48" s="130"/>
      <c r="U48" s="131"/>
      <c r="V48" s="131"/>
      <c r="W48" s="15"/>
    </row>
    <row r="49" spans="1:28">
      <c r="A49" s="54" t="s">
        <v>35</v>
      </c>
      <c r="B49" s="4"/>
      <c r="C49" s="122" t="s">
        <v>34</v>
      </c>
      <c r="D49" s="4"/>
      <c r="E49" s="122"/>
      <c r="F49" s="122" t="s">
        <v>34</v>
      </c>
      <c r="G49" s="122"/>
      <c r="H49" s="124"/>
      <c r="I49" s="4"/>
      <c r="J49" s="129"/>
      <c r="K49" s="128"/>
      <c r="L49" s="129"/>
      <c r="M49" s="129"/>
      <c r="N49" s="128"/>
      <c r="O49" s="129"/>
      <c r="P49" s="129"/>
      <c r="Q49" s="128"/>
      <c r="R49" s="129"/>
      <c r="S49" s="128"/>
      <c r="T49" s="130"/>
      <c r="U49" s="131"/>
      <c r="V49" s="131"/>
      <c r="W49" s="131"/>
    </row>
    <row r="50" spans="1:28">
      <c r="A50" s="54" t="s">
        <v>36</v>
      </c>
      <c r="B50" s="4"/>
      <c r="C50" s="122" t="s">
        <v>34</v>
      </c>
      <c r="D50" s="4"/>
      <c r="E50" s="122"/>
      <c r="F50" s="122" t="s">
        <v>34</v>
      </c>
      <c r="G50" s="126"/>
      <c r="H50" s="127"/>
      <c r="I50" s="4"/>
      <c r="J50" s="129"/>
      <c r="K50" s="128"/>
      <c r="L50" s="129"/>
      <c r="M50" s="128"/>
      <c r="N50" s="129"/>
      <c r="O50" s="128"/>
      <c r="P50" s="129"/>
      <c r="Q50" s="129"/>
      <c r="R50" s="128"/>
      <c r="S50" s="129"/>
      <c r="T50" s="130"/>
      <c r="U50" s="131"/>
      <c r="V50" s="131"/>
      <c r="W50" s="131"/>
    </row>
    <row r="51" spans="1:28">
      <c r="A51" s="54" t="s">
        <v>37</v>
      </c>
      <c r="B51" s="4"/>
      <c r="C51" s="122" t="s">
        <v>34</v>
      </c>
      <c r="D51" s="4"/>
      <c r="E51" s="122"/>
      <c r="F51" s="122" t="s">
        <v>34</v>
      </c>
      <c r="G51" s="126"/>
      <c r="H51" s="127"/>
      <c r="I51" s="4"/>
      <c r="J51" s="129"/>
      <c r="K51" s="129"/>
      <c r="L51" s="128"/>
      <c r="M51" s="129"/>
      <c r="N51" s="128"/>
      <c r="O51" s="129"/>
      <c r="P51" s="128"/>
      <c r="Q51" s="129"/>
      <c r="R51" s="128"/>
      <c r="S51" s="129"/>
      <c r="T51" s="130"/>
      <c r="U51" s="131"/>
      <c r="V51" s="131"/>
      <c r="W51" s="131"/>
    </row>
    <row r="52" spans="1:28">
      <c r="A52" s="54" t="s">
        <v>38</v>
      </c>
      <c r="B52" s="4"/>
      <c r="C52" s="122" t="s">
        <v>34</v>
      </c>
      <c r="D52" s="4"/>
      <c r="E52" s="122"/>
      <c r="F52" s="122" t="s">
        <v>34</v>
      </c>
      <c r="G52" s="126"/>
      <c r="H52" s="127"/>
      <c r="I52" s="4"/>
      <c r="J52" s="128"/>
      <c r="K52" s="129"/>
      <c r="L52" s="128"/>
      <c r="M52" s="129"/>
      <c r="N52" s="129"/>
      <c r="O52" s="128"/>
      <c r="P52" s="129"/>
      <c r="Q52" s="128"/>
      <c r="R52" s="129"/>
      <c r="S52" s="129"/>
      <c r="T52" s="130"/>
      <c r="U52" s="131"/>
      <c r="V52" s="131"/>
      <c r="W52" s="131"/>
    </row>
    <row r="53" spans="1:28">
      <c r="A53" s="54" t="s">
        <v>39</v>
      </c>
      <c r="B53" s="4"/>
      <c r="C53" s="122" t="s">
        <v>34</v>
      </c>
      <c r="D53" s="4"/>
      <c r="E53" s="122"/>
      <c r="F53" s="122" t="s">
        <v>34</v>
      </c>
      <c r="G53" s="12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31"/>
      <c r="AA53" s="131"/>
      <c r="AB53" s="131"/>
    </row>
    <row r="54" spans="1:28">
      <c r="A54" s="54" t="s">
        <v>40</v>
      </c>
      <c r="B54" s="4"/>
      <c r="C54" s="122" t="s">
        <v>34</v>
      </c>
      <c r="D54" s="4"/>
      <c r="E54" s="122"/>
      <c r="F54" s="122" t="s">
        <v>34</v>
      </c>
      <c r="G54" s="126"/>
      <c r="H54" s="127"/>
      <c r="I54" s="133"/>
      <c r="J54" s="134" t="s">
        <v>42</v>
      </c>
      <c r="K54" s="134"/>
      <c r="L54" s="134" t="s">
        <v>43</v>
      </c>
      <c r="M54" s="134"/>
      <c r="N54" s="134" t="s">
        <v>44</v>
      </c>
      <c r="O54" s="134"/>
      <c r="P54" s="134" t="s">
        <v>45</v>
      </c>
      <c r="Q54" s="134"/>
      <c r="R54" s="134" t="s">
        <v>46</v>
      </c>
      <c r="S54" s="134"/>
      <c r="T54" s="131"/>
      <c r="U54" s="131"/>
      <c r="V54" s="131"/>
      <c r="W54" s="131"/>
      <c r="X54" s="131"/>
      <c r="Y54" s="131"/>
      <c r="Z54" s="131"/>
    </row>
    <row r="55" spans="1:28">
      <c r="A55" s="54" t="s">
        <v>41</v>
      </c>
      <c r="B55" s="4"/>
      <c r="C55" s="122" t="s">
        <v>34</v>
      </c>
      <c r="D55" s="4"/>
      <c r="E55" s="122"/>
      <c r="F55" s="122" t="s">
        <v>34</v>
      </c>
      <c r="G55" s="126"/>
      <c r="H55" s="127"/>
      <c r="I55" s="135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X55" s="131"/>
      <c r="Y55" s="131"/>
      <c r="Z55" s="131"/>
      <c r="AA55" s="131"/>
      <c r="AB55" s="131"/>
    </row>
    <row r="56" spans="1:28">
      <c r="A56" s="54" t="s">
        <v>49</v>
      </c>
      <c r="B56" s="4"/>
      <c r="C56" s="122" t="s">
        <v>34</v>
      </c>
      <c r="D56" s="4"/>
      <c r="E56" s="122"/>
      <c r="F56" s="122" t="s">
        <v>34</v>
      </c>
      <c r="G56" s="122"/>
      <c r="H56" s="132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7"/>
      <c r="U56" s="137"/>
      <c r="V56" s="137"/>
      <c r="W56" s="137"/>
      <c r="AB56" s="131"/>
    </row>
    <row r="57" spans="1:28">
      <c r="A57" s="54" t="s">
        <v>57</v>
      </c>
      <c r="B57" s="4"/>
      <c r="C57" s="122" t="s">
        <v>34</v>
      </c>
      <c r="D57" s="4"/>
      <c r="E57" s="122"/>
      <c r="F57" s="122" t="s">
        <v>34</v>
      </c>
      <c r="G57" s="122"/>
      <c r="H57" s="127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9"/>
      <c r="U57" s="139"/>
      <c r="X57" s="137"/>
      <c r="Y57" s="137"/>
      <c r="Z57" s="137"/>
      <c r="AA57" s="137"/>
    </row>
    <row r="58" spans="1:28">
      <c r="A58" s="140"/>
      <c r="B58" s="16"/>
      <c r="C58" s="122"/>
      <c r="D58" s="16"/>
      <c r="E58" s="122"/>
      <c r="F58" s="122"/>
      <c r="G58" s="122"/>
      <c r="H58" s="136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7"/>
      <c r="U58" s="117"/>
      <c r="AB58" s="137"/>
    </row>
    <row r="59" spans="1:28">
      <c r="A59" s="140"/>
      <c r="B59" s="16"/>
      <c r="C59" s="122"/>
      <c r="D59" s="16"/>
      <c r="E59" s="122"/>
      <c r="F59" s="122"/>
      <c r="G59" s="122"/>
      <c r="H59" s="138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7"/>
      <c r="U59" s="117"/>
    </row>
    <row r="60" spans="1:28">
      <c r="A60" s="140"/>
      <c r="B60" s="16"/>
      <c r="C60" s="122"/>
      <c r="D60" s="16"/>
      <c r="E60" s="122"/>
      <c r="F60" s="122"/>
      <c r="G60" s="122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7"/>
      <c r="U60" s="117"/>
    </row>
    <row r="61" spans="1:28">
      <c r="A61" s="140"/>
      <c r="B61" s="16"/>
      <c r="C61" s="122"/>
      <c r="D61" s="16"/>
      <c r="E61" s="122"/>
      <c r="F61" s="122"/>
      <c r="G61" s="122"/>
      <c r="I61" s="16" t="s">
        <v>74</v>
      </c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117"/>
      <c r="U61" s="117"/>
    </row>
    <row r="62" spans="1:28">
      <c r="A62" s="4"/>
      <c r="B62" s="116"/>
      <c r="C62" s="122"/>
      <c r="D62" s="116"/>
      <c r="E62" s="122"/>
      <c r="F62" s="122"/>
      <c r="G62" s="12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31"/>
      <c r="V62" s="131"/>
      <c r="W62" s="131"/>
      <c r="X62" s="131"/>
    </row>
    <row r="63" spans="1:28">
      <c r="A63" s="4"/>
      <c r="B63" s="116"/>
      <c r="C63" s="122"/>
      <c r="D63" s="116"/>
      <c r="E63" s="122"/>
      <c r="F63" s="122"/>
      <c r="G63" s="122"/>
      <c r="I63" s="141" t="s">
        <v>76</v>
      </c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131"/>
    </row>
    <row r="64" spans="1:28">
      <c r="A64" s="4"/>
      <c r="B64" s="116"/>
      <c r="C64" s="122"/>
      <c r="D64" s="116"/>
      <c r="E64" s="122"/>
      <c r="F64" s="122"/>
      <c r="G64" s="122"/>
      <c r="I64" s="141" t="s">
        <v>79</v>
      </c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142"/>
    </row>
    <row r="65" spans="1:28">
      <c r="A65" s="4"/>
      <c r="B65" s="116"/>
      <c r="C65" s="122"/>
      <c r="D65" s="116"/>
      <c r="E65" s="122"/>
      <c r="F65" s="122"/>
      <c r="G65" s="122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31"/>
      <c r="Y65" s="142"/>
      <c r="Z65" s="142"/>
      <c r="AA65" s="142"/>
      <c r="AB65" s="142"/>
    </row>
    <row r="66" spans="1:28">
      <c r="A66" s="4"/>
      <c r="B66" s="116"/>
      <c r="C66" s="122"/>
      <c r="D66" s="116"/>
      <c r="E66" s="122"/>
      <c r="F66" s="122"/>
      <c r="G66" s="122"/>
      <c r="I66" s="231" t="s">
        <v>210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55" t="s">
        <v>142</v>
      </c>
      <c r="U66" s="143" t="s">
        <v>84</v>
      </c>
      <c r="V66" s="144"/>
      <c r="W66" s="95" t="s">
        <v>149</v>
      </c>
      <c r="X66" s="55" t="s">
        <v>150</v>
      </c>
      <c r="Y66" s="131"/>
      <c r="Z66" s="142"/>
      <c r="AA66" s="142"/>
      <c r="AB66" s="142"/>
    </row>
    <row r="67" spans="1:28">
      <c r="A67" s="4"/>
      <c r="B67" s="116"/>
      <c r="C67" s="122"/>
      <c r="D67" s="116"/>
      <c r="E67" s="122"/>
      <c r="F67" s="122"/>
      <c r="G67" s="122"/>
      <c r="I67" s="4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55"/>
      <c r="U67" s="55"/>
      <c r="V67" s="55"/>
      <c r="W67" s="95"/>
      <c r="X67" s="55">
        <v>1</v>
      </c>
      <c r="Z67" s="131"/>
    </row>
    <row r="68" spans="1:28">
      <c r="A68" s="145" t="s">
        <v>88</v>
      </c>
      <c r="B68" s="232" t="s">
        <v>211</v>
      </c>
      <c r="C68" s="232"/>
      <c r="D68" s="232"/>
      <c r="E68" s="232"/>
      <c r="F68" s="232"/>
      <c r="G68" s="232"/>
      <c r="I68" s="4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55"/>
      <c r="U68" s="55"/>
      <c r="V68" s="55"/>
      <c r="W68" s="95"/>
      <c r="X68" s="55">
        <v>2</v>
      </c>
    </row>
    <row r="69" spans="1:28">
      <c r="A69" s="210"/>
      <c r="B69" s="210"/>
      <c r="C69" s="210"/>
      <c r="D69" s="210"/>
      <c r="E69" s="210"/>
      <c r="F69" s="210"/>
      <c r="G69" s="210"/>
      <c r="I69" s="4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55"/>
      <c r="U69" s="55"/>
      <c r="V69" s="55"/>
      <c r="W69" s="95"/>
      <c r="X69" s="55">
        <v>3</v>
      </c>
    </row>
    <row r="70" spans="1:28">
      <c r="A70" s="210"/>
      <c r="B70" s="210"/>
      <c r="C70" s="210"/>
      <c r="D70" s="210"/>
      <c r="E70" s="210"/>
      <c r="F70" s="210"/>
      <c r="G70" s="210"/>
      <c r="I70" s="4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55"/>
      <c r="U70" s="55"/>
      <c r="V70" s="55"/>
      <c r="W70" s="95"/>
      <c r="X70" s="55">
        <v>4</v>
      </c>
    </row>
    <row r="71" spans="1:28">
      <c r="A71" s="210"/>
      <c r="B71" s="210"/>
      <c r="C71" s="210"/>
      <c r="D71" s="210"/>
      <c r="E71" s="210"/>
      <c r="F71" s="210"/>
      <c r="G71" s="210"/>
      <c r="H71" s="50"/>
      <c r="I71" s="4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55"/>
      <c r="U71" s="55"/>
      <c r="V71" s="55"/>
      <c r="W71" s="95"/>
      <c r="X71" s="55">
        <v>5</v>
      </c>
    </row>
    <row r="72" spans="1:28">
      <c r="H72" s="50"/>
    </row>
    <row r="73" spans="1:28">
      <c r="B73" s="118"/>
      <c r="C73" s="119"/>
      <c r="E73" s="120"/>
      <c r="F73" s="120"/>
      <c r="G73" s="120"/>
      <c r="H73" s="50"/>
    </row>
    <row r="74" spans="1:28">
      <c r="H74" s="50"/>
    </row>
    <row r="75" spans="1:28">
      <c r="A75" s="1" t="s">
        <v>0</v>
      </c>
      <c r="B75" s="202" t="s">
        <v>1</v>
      </c>
      <c r="C75" s="202"/>
      <c r="D75" s="202"/>
      <c r="E75" s="202"/>
      <c r="F75" s="202"/>
      <c r="G75" s="202"/>
      <c r="I75" s="226" t="s">
        <v>31</v>
      </c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Y75" s="115"/>
      <c r="Z75" s="115"/>
    </row>
    <row r="76" spans="1:28">
      <c r="A76" s="3" t="s">
        <v>3</v>
      </c>
      <c r="B76" s="199" t="s">
        <v>4</v>
      </c>
      <c r="C76" s="199"/>
      <c r="D76" s="199"/>
      <c r="E76" s="199"/>
      <c r="F76" s="199"/>
      <c r="G76" s="199"/>
      <c r="I76" s="4" t="s">
        <v>135</v>
      </c>
      <c r="J76" s="200" t="s">
        <v>226</v>
      </c>
      <c r="K76" s="200"/>
      <c r="L76" s="200"/>
      <c r="M76" s="200"/>
      <c r="N76" s="200"/>
      <c r="O76" s="200"/>
      <c r="P76" s="200"/>
      <c r="Q76" s="200"/>
      <c r="R76" s="200"/>
      <c r="S76" s="200"/>
      <c r="Y76" s="115"/>
      <c r="Z76" s="115"/>
    </row>
    <row r="77" spans="1:28">
      <c r="A77" s="3" t="s">
        <v>7</v>
      </c>
      <c r="B77" s="199" t="s">
        <v>8</v>
      </c>
      <c r="C77" s="199"/>
      <c r="D77" s="199"/>
      <c r="E77" s="199"/>
      <c r="F77" s="199"/>
      <c r="G77" s="199"/>
      <c r="H77" s="131"/>
      <c r="I77" s="4" t="s">
        <v>13</v>
      </c>
      <c r="J77" s="200" t="s">
        <v>227</v>
      </c>
      <c r="K77" s="200"/>
      <c r="L77" s="200"/>
      <c r="M77" s="200"/>
      <c r="N77" s="200"/>
      <c r="O77" s="200"/>
      <c r="P77" s="200"/>
      <c r="Q77" s="200"/>
      <c r="R77" s="200"/>
      <c r="S77" s="200"/>
      <c r="Y77" s="115"/>
      <c r="Z77" s="115"/>
    </row>
    <row r="78" spans="1:28">
      <c r="A78" s="3" t="s">
        <v>11</v>
      </c>
      <c r="B78" s="199" t="s">
        <v>12</v>
      </c>
      <c r="C78" s="199"/>
      <c r="D78" s="199"/>
      <c r="E78" s="199"/>
      <c r="F78" s="199"/>
      <c r="G78" s="199"/>
      <c r="I78" s="4" t="s">
        <v>162</v>
      </c>
      <c r="J78" s="200" t="s">
        <v>228</v>
      </c>
      <c r="K78" s="200"/>
      <c r="L78" s="200"/>
      <c r="M78" s="200"/>
      <c r="N78" s="200"/>
      <c r="O78" s="200"/>
      <c r="P78" s="200"/>
      <c r="Q78" s="200"/>
      <c r="R78" s="200"/>
      <c r="S78" s="200"/>
      <c r="Y78" s="115"/>
      <c r="Z78" s="115"/>
    </row>
    <row r="79" spans="1:28">
      <c r="A79" s="3" t="s">
        <v>15</v>
      </c>
      <c r="B79" s="199" t="s">
        <v>164</v>
      </c>
      <c r="C79" s="199"/>
      <c r="D79" s="199"/>
      <c r="E79" s="199"/>
      <c r="F79" s="199"/>
      <c r="G79" s="199"/>
      <c r="H79" s="115"/>
      <c r="I79" s="4" t="s">
        <v>221</v>
      </c>
      <c r="J79" s="200" t="s">
        <v>229</v>
      </c>
      <c r="K79" s="200"/>
      <c r="L79" s="200"/>
      <c r="M79" s="200"/>
      <c r="N79" s="200"/>
      <c r="O79" s="200"/>
      <c r="P79" s="200"/>
      <c r="Q79" s="200"/>
      <c r="R79" s="200"/>
      <c r="S79" s="200"/>
      <c r="Y79" s="115"/>
      <c r="Z79" s="115"/>
    </row>
    <row r="80" spans="1:28">
      <c r="A80" s="3" t="s">
        <v>19</v>
      </c>
      <c r="B80" s="199" t="s">
        <v>230</v>
      </c>
      <c r="C80" s="199"/>
      <c r="D80" s="199"/>
      <c r="E80" s="199"/>
      <c r="F80" s="199"/>
      <c r="G80" s="199"/>
      <c r="H80" s="115"/>
      <c r="I80" s="4" t="s">
        <v>17</v>
      </c>
      <c r="J80" s="248" t="s">
        <v>231</v>
      </c>
      <c r="K80" s="248"/>
      <c r="L80" s="248"/>
      <c r="M80" s="248"/>
      <c r="N80" s="248"/>
      <c r="O80" s="248"/>
      <c r="P80" s="248"/>
      <c r="Q80" s="248"/>
      <c r="R80" s="248"/>
      <c r="S80" s="248"/>
      <c r="Y80" s="115"/>
      <c r="Z80" s="115"/>
    </row>
    <row r="81" spans="1:28">
      <c r="A81" s="5" t="s">
        <v>23</v>
      </c>
      <c r="B81" s="201" t="s">
        <v>204</v>
      </c>
      <c r="C81" s="201"/>
      <c r="D81" s="205" t="s">
        <v>232</v>
      </c>
      <c r="E81" s="205"/>
      <c r="F81" s="205"/>
      <c r="G81" s="205"/>
      <c r="H81" s="115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5"/>
    </row>
    <row r="82" spans="1:28">
      <c r="B82" s="118"/>
      <c r="C82" s="119"/>
      <c r="E82" s="120"/>
      <c r="F82" s="120"/>
      <c r="G82" s="120"/>
      <c r="H82" s="115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</row>
    <row r="83" spans="1:28">
      <c r="A83" s="121"/>
      <c r="B83" s="122" t="s">
        <v>30</v>
      </c>
      <c r="C83" s="123"/>
      <c r="D83" s="122" t="s">
        <v>30</v>
      </c>
      <c r="E83" s="123"/>
      <c r="F83" s="123"/>
      <c r="G83" s="123"/>
      <c r="H83" s="115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142</v>
      </c>
      <c r="U83" s="15"/>
      <c r="V83" s="15"/>
    </row>
    <row r="84" spans="1:28">
      <c r="A84" s="54" t="s">
        <v>33</v>
      </c>
      <c r="B84" s="4" t="s">
        <v>135</v>
      </c>
      <c r="C84" s="122" t="s">
        <v>34</v>
      </c>
      <c r="D84" s="4" t="s">
        <v>17</v>
      </c>
      <c r="E84" s="122">
        <v>3</v>
      </c>
      <c r="F84" s="122" t="s">
        <v>34</v>
      </c>
      <c r="G84" s="122">
        <v>1</v>
      </c>
      <c r="H84" s="115"/>
      <c r="I84" s="4" t="s">
        <v>135</v>
      </c>
      <c r="J84" s="128">
        <v>3</v>
      </c>
      <c r="K84" s="129"/>
      <c r="L84" s="129"/>
      <c r="M84" s="128">
        <v>3</v>
      </c>
      <c r="N84" s="129"/>
      <c r="O84" s="129"/>
      <c r="P84" s="128">
        <v>3</v>
      </c>
      <c r="Q84" s="129"/>
      <c r="R84" s="129"/>
      <c r="S84" s="128">
        <v>3</v>
      </c>
      <c r="T84" s="130">
        <f>SUM(J84:S84)</f>
        <v>12</v>
      </c>
      <c r="U84" s="131"/>
      <c r="V84" s="131"/>
      <c r="W84" s="15"/>
    </row>
    <row r="85" spans="1:28">
      <c r="A85" s="54" t="s">
        <v>35</v>
      </c>
      <c r="B85" s="4" t="s">
        <v>162</v>
      </c>
      <c r="C85" s="122" t="s">
        <v>34</v>
      </c>
      <c r="D85" s="4" t="s">
        <v>221</v>
      </c>
      <c r="E85" s="122">
        <v>1</v>
      </c>
      <c r="F85" s="122" t="s">
        <v>34</v>
      </c>
      <c r="G85" s="122">
        <v>3</v>
      </c>
      <c r="H85" s="115"/>
      <c r="I85" s="4" t="s">
        <v>162</v>
      </c>
      <c r="J85" s="129"/>
      <c r="K85" s="128">
        <v>0</v>
      </c>
      <c r="L85" s="129"/>
      <c r="M85" s="129"/>
      <c r="N85" s="128">
        <v>0</v>
      </c>
      <c r="O85" s="129"/>
      <c r="P85" s="129"/>
      <c r="Q85" s="128">
        <v>3</v>
      </c>
      <c r="R85" s="129"/>
      <c r="S85" s="128">
        <v>0</v>
      </c>
      <c r="T85" s="130">
        <f>SUM(J85:S85)</f>
        <v>3</v>
      </c>
      <c r="U85" s="131"/>
      <c r="V85" s="131"/>
      <c r="W85" s="131"/>
    </row>
    <row r="86" spans="1:28">
      <c r="A86" s="54" t="s">
        <v>36</v>
      </c>
      <c r="B86" s="4" t="s">
        <v>13</v>
      </c>
      <c r="C86" s="122" t="s">
        <v>34</v>
      </c>
      <c r="D86" s="4" t="s">
        <v>17</v>
      </c>
      <c r="E86" s="122">
        <v>2</v>
      </c>
      <c r="F86" s="122" t="s">
        <v>34</v>
      </c>
      <c r="G86" s="122">
        <v>1</v>
      </c>
      <c r="I86" s="4" t="s">
        <v>221</v>
      </c>
      <c r="J86" s="129"/>
      <c r="K86" s="128">
        <v>3</v>
      </c>
      <c r="L86" s="129"/>
      <c r="M86" s="128">
        <v>0</v>
      </c>
      <c r="N86" s="129"/>
      <c r="O86" s="128">
        <v>3</v>
      </c>
      <c r="P86" s="129"/>
      <c r="Q86" s="129"/>
      <c r="R86" s="128">
        <v>0</v>
      </c>
      <c r="S86" s="129"/>
      <c r="T86" s="130">
        <f>SUM(J86:S86)</f>
        <v>6</v>
      </c>
      <c r="U86" s="131"/>
      <c r="V86" s="131"/>
      <c r="W86" s="131"/>
    </row>
    <row r="87" spans="1:28">
      <c r="A87" s="54" t="s">
        <v>37</v>
      </c>
      <c r="B87" s="4" t="s">
        <v>135</v>
      </c>
      <c r="C87" s="122" t="s">
        <v>34</v>
      </c>
      <c r="D87" s="4" t="s">
        <v>221</v>
      </c>
      <c r="E87" s="122">
        <v>2</v>
      </c>
      <c r="F87" s="122" t="s">
        <v>34</v>
      </c>
      <c r="G87" s="122">
        <v>1</v>
      </c>
      <c r="H87" s="124"/>
      <c r="I87" s="4" t="s">
        <v>13</v>
      </c>
      <c r="J87" s="129"/>
      <c r="K87" s="129"/>
      <c r="L87" s="128">
        <v>3</v>
      </c>
      <c r="M87" s="129"/>
      <c r="N87" s="128">
        <v>3</v>
      </c>
      <c r="O87" s="129"/>
      <c r="P87" s="128">
        <v>0</v>
      </c>
      <c r="Q87" s="129"/>
      <c r="R87" s="128">
        <v>3</v>
      </c>
      <c r="S87" s="129"/>
      <c r="T87" s="130">
        <f>SUM(J87:S87)</f>
        <v>9</v>
      </c>
      <c r="U87" s="131"/>
      <c r="V87" s="131"/>
      <c r="W87" s="131"/>
    </row>
    <row r="88" spans="1:28">
      <c r="A88" s="54" t="s">
        <v>38</v>
      </c>
      <c r="B88" s="4" t="s">
        <v>162</v>
      </c>
      <c r="C88" s="122" t="s">
        <v>34</v>
      </c>
      <c r="D88" s="4" t="s">
        <v>13</v>
      </c>
      <c r="E88" s="122">
        <v>2</v>
      </c>
      <c r="F88" s="122" t="s">
        <v>34</v>
      </c>
      <c r="G88" s="122">
        <v>3</v>
      </c>
      <c r="H88" s="124"/>
      <c r="I88" s="4" t="s">
        <v>17</v>
      </c>
      <c r="J88" s="128">
        <v>0</v>
      </c>
      <c r="K88" s="129"/>
      <c r="L88" s="128">
        <v>0</v>
      </c>
      <c r="M88" s="129"/>
      <c r="N88" s="129"/>
      <c r="O88" s="128">
        <v>0</v>
      </c>
      <c r="P88" s="129"/>
      <c r="Q88" s="128">
        <v>0</v>
      </c>
      <c r="R88" s="129"/>
      <c r="S88" s="129"/>
      <c r="T88" s="130">
        <f>SUM(J88:S88)</f>
        <v>0</v>
      </c>
      <c r="U88" s="131"/>
      <c r="V88" s="131"/>
      <c r="W88" s="131"/>
    </row>
    <row r="89" spans="1:28">
      <c r="A89" s="54" t="s">
        <v>39</v>
      </c>
      <c r="B89" s="4" t="s">
        <v>221</v>
      </c>
      <c r="C89" s="122" t="s">
        <v>34</v>
      </c>
      <c r="D89" s="4" t="s">
        <v>17</v>
      </c>
      <c r="E89" s="122">
        <v>5</v>
      </c>
      <c r="F89" s="122" t="s">
        <v>34</v>
      </c>
      <c r="G89" s="122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31"/>
      <c r="AA89" s="131"/>
      <c r="AB89" s="131"/>
    </row>
    <row r="90" spans="1:28">
      <c r="A90" s="54" t="s">
        <v>40</v>
      </c>
      <c r="B90" s="4" t="s">
        <v>135</v>
      </c>
      <c r="C90" s="122" t="s">
        <v>34</v>
      </c>
      <c r="D90" s="4" t="s">
        <v>13</v>
      </c>
      <c r="E90" s="122">
        <v>9</v>
      </c>
      <c r="F90" s="122" t="s">
        <v>34</v>
      </c>
      <c r="G90" s="126">
        <v>1</v>
      </c>
      <c r="H90" s="127"/>
      <c r="I90" s="133"/>
      <c r="J90" s="238" t="s">
        <v>42</v>
      </c>
      <c r="K90" s="238"/>
      <c r="L90" s="238" t="s">
        <v>43</v>
      </c>
      <c r="M90" s="238"/>
      <c r="N90" s="238" t="s">
        <v>44</v>
      </c>
      <c r="O90" s="238"/>
      <c r="P90" s="238" t="s">
        <v>45</v>
      </c>
      <c r="Q90" s="238"/>
      <c r="R90" s="238" t="s">
        <v>46</v>
      </c>
      <c r="S90" s="238"/>
      <c r="T90" s="131"/>
      <c r="U90" s="131"/>
      <c r="V90" s="131"/>
      <c r="W90" s="131"/>
      <c r="X90" s="131"/>
      <c r="Y90" s="131"/>
      <c r="Z90" s="131"/>
    </row>
    <row r="91" spans="1:28">
      <c r="A91" s="54" t="s">
        <v>41</v>
      </c>
      <c r="B91" s="4" t="s">
        <v>162</v>
      </c>
      <c r="C91" s="122" t="s">
        <v>34</v>
      </c>
      <c r="D91" s="4" t="s">
        <v>17</v>
      </c>
      <c r="E91" s="122">
        <v>3</v>
      </c>
      <c r="F91" s="122" t="s">
        <v>34</v>
      </c>
      <c r="G91" s="126">
        <v>0</v>
      </c>
      <c r="H91" s="127"/>
      <c r="I91" s="135"/>
      <c r="J91" s="229" t="s">
        <v>143</v>
      </c>
      <c r="K91" s="229"/>
      <c r="L91" s="229" t="s">
        <v>174</v>
      </c>
      <c r="M91" s="229"/>
      <c r="N91" s="229" t="s">
        <v>233</v>
      </c>
      <c r="O91" s="229"/>
      <c r="P91" s="229" t="s">
        <v>53</v>
      </c>
      <c r="Q91" s="229"/>
      <c r="R91" s="229" t="s">
        <v>50</v>
      </c>
      <c r="S91" s="229"/>
      <c r="X91" s="131"/>
      <c r="Y91" s="131"/>
      <c r="Z91" s="131"/>
      <c r="AA91" s="131"/>
      <c r="AB91" s="131"/>
    </row>
    <row r="92" spans="1:28">
      <c r="A92" s="54" t="s">
        <v>49</v>
      </c>
      <c r="B92" s="4" t="s">
        <v>221</v>
      </c>
      <c r="C92" s="122" t="s">
        <v>34</v>
      </c>
      <c r="D92" s="4" t="s">
        <v>13</v>
      </c>
      <c r="E92" s="122">
        <v>1</v>
      </c>
      <c r="F92" s="122" t="s">
        <v>34</v>
      </c>
      <c r="G92" s="122">
        <v>2</v>
      </c>
      <c r="H92" s="127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7"/>
      <c r="U92" s="137"/>
      <c r="V92" s="137"/>
      <c r="W92" s="137"/>
      <c r="AB92" s="131"/>
    </row>
    <row r="93" spans="1:28">
      <c r="A93" s="54" t="s">
        <v>57</v>
      </c>
      <c r="B93" s="4" t="s">
        <v>135</v>
      </c>
      <c r="C93" s="122" t="s">
        <v>34</v>
      </c>
      <c r="D93" s="4" t="s">
        <v>162</v>
      </c>
      <c r="E93" s="122">
        <v>8</v>
      </c>
      <c r="F93" s="122" t="s">
        <v>34</v>
      </c>
      <c r="G93" s="122">
        <v>1</v>
      </c>
      <c r="H93" s="127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9"/>
      <c r="U93" s="139"/>
      <c r="X93" s="137"/>
      <c r="Y93" s="137"/>
      <c r="Z93" s="137"/>
      <c r="AA93" s="137"/>
    </row>
    <row r="94" spans="1:28">
      <c r="A94" s="140"/>
      <c r="B94" s="16"/>
      <c r="C94" s="122"/>
      <c r="D94" s="16"/>
      <c r="E94" s="122"/>
      <c r="F94" s="122"/>
      <c r="G94" s="122"/>
      <c r="H94" s="132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7"/>
      <c r="U94" s="117"/>
      <c r="AB94" s="137"/>
    </row>
    <row r="95" spans="1:28">
      <c r="A95" s="140"/>
      <c r="B95" s="116"/>
      <c r="C95" s="122" t="s">
        <v>34</v>
      </c>
      <c r="D95" s="116"/>
      <c r="E95" s="122"/>
      <c r="F95" s="122" t="s">
        <v>34</v>
      </c>
      <c r="G95" s="122"/>
      <c r="H95" s="127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7"/>
      <c r="U95" s="117"/>
    </row>
    <row r="96" spans="1:28">
      <c r="A96" s="140"/>
      <c r="B96" s="4"/>
      <c r="C96" s="122" t="s">
        <v>34</v>
      </c>
      <c r="D96" s="4"/>
      <c r="E96" s="122"/>
      <c r="F96" s="122" t="s">
        <v>34</v>
      </c>
      <c r="G96" s="126"/>
      <c r="H96" s="136"/>
      <c r="I96" s="16" t="s">
        <v>72</v>
      </c>
      <c r="J96" s="45">
        <f t="shared" ref="J96:S96" si="0">SUM(J92:J95)</f>
        <v>22</v>
      </c>
      <c r="K96" s="45">
        <f t="shared" si="0"/>
        <v>4</v>
      </c>
      <c r="L96" s="45">
        <f t="shared" si="0"/>
        <v>7</v>
      </c>
      <c r="M96" s="45">
        <f t="shared" si="0"/>
        <v>14</v>
      </c>
      <c r="N96" s="45">
        <f t="shared" si="0"/>
        <v>10</v>
      </c>
      <c r="O96" s="45">
        <f t="shared" si="0"/>
        <v>5</v>
      </c>
      <c r="P96" s="45">
        <f t="shared" si="0"/>
        <v>8</v>
      </c>
      <c r="Q96" s="45">
        <f t="shared" si="0"/>
        <v>13</v>
      </c>
      <c r="R96" s="45">
        <f t="shared" si="0"/>
        <v>2</v>
      </c>
      <c r="S96" s="45">
        <f t="shared" si="0"/>
        <v>13</v>
      </c>
      <c r="T96" s="117"/>
      <c r="U96" s="117"/>
    </row>
    <row r="97" spans="1:28">
      <c r="A97" s="140"/>
      <c r="B97" s="4"/>
      <c r="C97" s="122" t="s">
        <v>34</v>
      </c>
      <c r="D97" s="4"/>
      <c r="E97" s="122"/>
      <c r="F97" s="122" t="s">
        <v>34</v>
      </c>
      <c r="G97" s="122"/>
      <c r="H97" s="138"/>
      <c r="I97" s="16" t="s">
        <v>74</v>
      </c>
      <c r="J97" s="228">
        <f>SUM(J96-K96)</f>
        <v>18</v>
      </c>
      <c r="K97" s="228"/>
      <c r="L97" s="228">
        <f>SUM(L96-M96)</f>
        <v>-7</v>
      </c>
      <c r="M97" s="228"/>
      <c r="N97" s="228">
        <f>SUM(N96-O96)</f>
        <v>5</v>
      </c>
      <c r="O97" s="228"/>
      <c r="P97" s="228">
        <f>SUM(P96-Q96)</f>
        <v>-5</v>
      </c>
      <c r="Q97" s="228"/>
      <c r="R97" s="228">
        <f>SUM(R96-S96)</f>
        <v>-11</v>
      </c>
      <c r="S97" s="228"/>
      <c r="T97" s="117"/>
      <c r="U97" s="117"/>
    </row>
    <row r="98" spans="1:28">
      <c r="A98" s="4"/>
      <c r="B98" s="116"/>
      <c r="C98" s="122" t="s">
        <v>34</v>
      </c>
      <c r="D98" s="116"/>
      <c r="E98" s="122"/>
      <c r="F98" s="122" t="s">
        <v>34</v>
      </c>
      <c r="G98" s="12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31"/>
      <c r="V98" s="131"/>
      <c r="W98" s="131"/>
      <c r="X98" s="131"/>
    </row>
    <row r="99" spans="1:28">
      <c r="A99" s="4"/>
      <c r="B99" s="116"/>
      <c r="C99" s="122" t="s">
        <v>34</v>
      </c>
      <c r="D99" s="116"/>
      <c r="E99" s="122"/>
      <c r="F99" s="122" t="s">
        <v>34</v>
      </c>
      <c r="G99" s="122"/>
      <c r="I99" s="141" t="s">
        <v>76</v>
      </c>
      <c r="J99" s="230" t="s">
        <v>234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131"/>
    </row>
    <row r="100" spans="1:28">
      <c r="A100" s="4"/>
      <c r="B100" s="116"/>
      <c r="C100" s="122" t="s">
        <v>34</v>
      </c>
      <c r="D100" s="116"/>
      <c r="E100" s="122"/>
      <c r="F100" s="122" t="s">
        <v>34</v>
      </c>
      <c r="G100" s="122"/>
      <c r="I100" s="141" t="s">
        <v>79</v>
      </c>
      <c r="J100" s="230" t="s">
        <v>235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142"/>
    </row>
    <row r="101" spans="1:28">
      <c r="A101" s="4"/>
      <c r="B101" s="116"/>
      <c r="C101" s="122"/>
      <c r="D101" s="116"/>
      <c r="E101" s="122"/>
      <c r="F101" s="122"/>
      <c r="G101" s="122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31"/>
      <c r="Y101" s="142"/>
      <c r="Z101" s="142"/>
      <c r="AA101" s="142"/>
      <c r="AB101" s="142"/>
    </row>
    <row r="102" spans="1:28">
      <c r="A102" s="4"/>
      <c r="B102" s="116"/>
      <c r="C102" s="122"/>
      <c r="D102" s="116"/>
      <c r="E102" s="122"/>
      <c r="F102" s="122"/>
      <c r="G102" s="122"/>
      <c r="I102" s="231" t="s">
        <v>210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55" t="s">
        <v>142</v>
      </c>
      <c r="U102" s="143" t="s">
        <v>84</v>
      </c>
      <c r="V102" s="144"/>
      <c r="W102" s="95" t="s">
        <v>149</v>
      </c>
      <c r="X102" s="55" t="s">
        <v>150</v>
      </c>
      <c r="Y102" s="131"/>
      <c r="Z102" s="142"/>
      <c r="AA102" s="142"/>
      <c r="AB102" s="142"/>
    </row>
    <row r="103" spans="1:28">
      <c r="A103" s="4"/>
      <c r="B103" s="116"/>
      <c r="C103" s="122"/>
      <c r="D103" s="116"/>
      <c r="E103" s="122"/>
      <c r="F103" s="122"/>
      <c r="G103" s="122"/>
      <c r="I103" s="4" t="s">
        <v>135</v>
      </c>
      <c r="J103" s="200" t="s">
        <v>226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55">
        <v>12</v>
      </c>
      <c r="U103" s="55">
        <v>22</v>
      </c>
      <c r="V103" s="55">
        <v>4</v>
      </c>
      <c r="W103" s="95">
        <v>18</v>
      </c>
      <c r="X103" s="55" t="s">
        <v>86</v>
      </c>
      <c r="Z103" s="131"/>
    </row>
    <row r="104" spans="1:28">
      <c r="A104" s="145" t="s">
        <v>88</v>
      </c>
      <c r="B104" s="232" t="s">
        <v>211</v>
      </c>
      <c r="C104" s="232"/>
      <c r="D104" s="232"/>
      <c r="E104" s="232"/>
      <c r="F104" s="232"/>
      <c r="G104" s="232"/>
      <c r="I104" s="4" t="s">
        <v>13</v>
      </c>
      <c r="J104" s="200" t="s">
        <v>227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55">
        <v>9</v>
      </c>
      <c r="U104" s="55">
        <v>8</v>
      </c>
      <c r="V104" s="55">
        <v>13</v>
      </c>
      <c r="W104" s="95">
        <v>-5</v>
      </c>
      <c r="X104" s="55" t="s">
        <v>87</v>
      </c>
    </row>
    <row r="105" spans="1:28">
      <c r="A105" s="210"/>
      <c r="B105" s="210"/>
      <c r="C105" s="210"/>
      <c r="D105" s="210"/>
      <c r="E105" s="210"/>
      <c r="F105" s="210"/>
      <c r="G105" s="210"/>
      <c r="I105" s="4" t="s">
        <v>221</v>
      </c>
      <c r="J105" s="200" t="s">
        <v>229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55">
        <v>6</v>
      </c>
      <c r="U105" s="55">
        <v>10</v>
      </c>
      <c r="V105" s="55">
        <v>5</v>
      </c>
      <c r="W105" s="95">
        <v>5</v>
      </c>
      <c r="X105" s="55" t="s">
        <v>89</v>
      </c>
    </row>
    <row r="106" spans="1:28">
      <c r="A106" s="210"/>
      <c r="B106" s="210"/>
      <c r="C106" s="210"/>
      <c r="D106" s="210"/>
      <c r="E106" s="210"/>
      <c r="F106" s="210"/>
      <c r="G106" s="210"/>
      <c r="I106" s="4" t="s">
        <v>162</v>
      </c>
      <c r="J106" s="200" t="s">
        <v>228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55">
        <v>3</v>
      </c>
      <c r="U106" s="55">
        <v>7</v>
      </c>
      <c r="V106" s="55">
        <v>14</v>
      </c>
      <c r="W106" s="55">
        <v>-7</v>
      </c>
      <c r="X106" s="55" t="s">
        <v>91</v>
      </c>
    </row>
    <row r="107" spans="1:28">
      <c r="A107" s="210"/>
      <c r="B107" s="210"/>
      <c r="C107" s="210"/>
      <c r="D107" s="210"/>
      <c r="E107" s="210"/>
      <c r="F107" s="210"/>
      <c r="G107" s="210"/>
      <c r="I107" s="4" t="s">
        <v>17</v>
      </c>
      <c r="J107" s="248" t="s">
        <v>231</v>
      </c>
      <c r="K107" s="248"/>
      <c r="L107" s="248"/>
      <c r="M107" s="248"/>
      <c r="N107" s="248"/>
      <c r="O107" s="248"/>
      <c r="P107" s="248"/>
      <c r="Q107" s="248"/>
      <c r="R107" s="248"/>
      <c r="S107" s="248"/>
      <c r="T107" s="55">
        <v>0</v>
      </c>
      <c r="U107" s="55">
        <v>2</v>
      </c>
      <c r="V107" s="55">
        <v>13</v>
      </c>
      <c r="W107" s="55">
        <v>-11</v>
      </c>
      <c r="X107" s="55" t="s">
        <v>93</v>
      </c>
    </row>
  </sheetData>
  <mergeCells count="113">
    <mergeCell ref="B4:G4"/>
    <mergeCell ref="J4:S4"/>
    <mergeCell ref="B5:G5"/>
    <mergeCell ref="J5:S5"/>
    <mergeCell ref="B2:G2"/>
    <mergeCell ref="I2:S2"/>
    <mergeCell ref="B3:G3"/>
    <mergeCell ref="J3:S3"/>
    <mergeCell ref="B6:G6"/>
    <mergeCell ref="J6:S6"/>
    <mergeCell ref="B7:G7"/>
    <mergeCell ref="N18:O18"/>
    <mergeCell ref="P18:Q18"/>
    <mergeCell ref="R18:S18"/>
    <mergeCell ref="B8:C8"/>
    <mergeCell ref="J7:S7"/>
    <mergeCell ref="D8:G8"/>
    <mergeCell ref="B40:G40"/>
    <mergeCell ref="J40:S40"/>
    <mergeCell ref="B31:G31"/>
    <mergeCell ref="J31:S31"/>
    <mergeCell ref="A32:G32"/>
    <mergeCell ref="J32:S32"/>
    <mergeCell ref="J18:K18"/>
    <mergeCell ref="L18:M18"/>
    <mergeCell ref="B39:G39"/>
    <mergeCell ref="I39:S39"/>
    <mergeCell ref="L24:M24"/>
    <mergeCell ref="N24:O24"/>
    <mergeCell ref="P24:Q24"/>
    <mergeCell ref="A33:G33"/>
    <mergeCell ref="J33:S33"/>
    <mergeCell ref="J30:S30"/>
    <mergeCell ref="A34:G34"/>
    <mergeCell ref="J34:S34"/>
    <mergeCell ref="B41:G41"/>
    <mergeCell ref="J41:S41"/>
    <mergeCell ref="R24:S24"/>
    <mergeCell ref="J26:X26"/>
    <mergeCell ref="J27:X27"/>
    <mergeCell ref="I29:S29"/>
    <mergeCell ref="J24:K24"/>
    <mergeCell ref="B42:G42"/>
    <mergeCell ref="J42:S42"/>
    <mergeCell ref="B77:G77"/>
    <mergeCell ref="J77:S77"/>
    <mergeCell ref="B45:C45"/>
    <mergeCell ref="D45:G45"/>
    <mergeCell ref="A70:G70"/>
    <mergeCell ref="J70:S70"/>
    <mergeCell ref="B43:G43"/>
    <mergeCell ref="J43:S43"/>
    <mergeCell ref="J55:K55"/>
    <mergeCell ref="L55:M55"/>
    <mergeCell ref="B44:G44"/>
    <mergeCell ref="J44:S44"/>
    <mergeCell ref="N55:O55"/>
    <mergeCell ref="P55:Q55"/>
    <mergeCell ref="R55:S55"/>
    <mergeCell ref="R61:S61"/>
    <mergeCell ref="J63:X63"/>
    <mergeCell ref="J64:X64"/>
    <mergeCell ref="I66:S66"/>
    <mergeCell ref="J61:K61"/>
    <mergeCell ref="L61:M61"/>
    <mergeCell ref="N61:O61"/>
    <mergeCell ref="P61:Q61"/>
    <mergeCell ref="B79:G79"/>
    <mergeCell ref="J80:S80"/>
    <mergeCell ref="A71:G71"/>
    <mergeCell ref="J71:S71"/>
    <mergeCell ref="J67:S67"/>
    <mergeCell ref="B68:G68"/>
    <mergeCell ref="J68:S68"/>
    <mergeCell ref="A69:G69"/>
    <mergeCell ref="J69:S69"/>
    <mergeCell ref="N91:O91"/>
    <mergeCell ref="P91:Q91"/>
    <mergeCell ref="B75:G75"/>
    <mergeCell ref="I75:S75"/>
    <mergeCell ref="B76:G76"/>
    <mergeCell ref="J76:S76"/>
    <mergeCell ref="B78:G78"/>
    <mergeCell ref="J78:S78"/>
    <mergeCell ref="J79:S79"/>
    <mergeCell ref="B80:G80"/>
    <mergeCell ref="R91:S91"/>
    <mergeCell ref="B81:C81"/>
    <mergeCell ref="D81:G81"/>
    <mergeCell ref="N90:O90"/>
    <mergeCell ref="P90:Q90"/>
    <mergeCell ref="R90:S90"/>
    <mergeCell ref="J90:K90"/>
    <mergeCell ref="L90:M90"/>
    <mergeCell ref="J91:K91"/>
    <mergeCell ref="L91:M91"/>
    <mergeCell ref="A105:G105"/>
    <mergeCell ref="J97:K97"/>
    <mergeCell ref="L97:M97"/>
    <mergeCell ref="N97:O97"/>
    <mergeCell ref="J105:S105"/>
    <mergeCell ref="R97:S97"/>
    <mergeCell ref="P97:Q97"/>
    <mergeCell ref="A107:G107"/>
    <mergeCell ref="J107:S107"/>
    <mergeCell ref="J99:X99"/>
    <mergeCell ref="J100:X100"/>
    <mergeCell ref="I102:S102"/>
    <mergeCell ref="J103:S103"/>
    <mergeCell ref="A106:G106"/>
    <mergeCell ref="J106:S106"/>
    <mergeCell ref="B104:G104"/>
    <mergeCell ref="J104:S104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AB107"/>
  <sheetViews>
    <sheetView tabSelected="1" topLeftCell="A81" zoomScaleNormal="100" workbookViewId="0">
      <pane ySplit="1" activePane="bottomLeft"/>
      <selection activeCell="T2" sqref="T2"/>
      <selection pane="bottomLeft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>
      <c r="A2" s="1" t="s">
        <v>0</v>
      </c>
      <c r="B2" s="202" t="s">
        <v>1</v>
      </c>
      <c r="C2" s="202"/>
      <c r="D2" s="202"/>
      <c r="E2" s="202"/>
      <c r="F2" s="202"/>
      <c r="G2" s="202"/>
      <c r="H2" s="115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Y2" s="115"/>
      <c r="Z2" s="115"/>
    </row>
    <row r="3" spans="1:28">
      <c r="A3" s="3" t="s">
        <v>3</v>
      </c>
      <c r="B3" s="199" t="s">
        <v>4</v>
      </c>
      <c r="C3" s="199"/>
      <c r="D3" s="199"/>
      <c r="E3" s="199"/>
      <c r="F3" s="199"/>
      <c r="G3" s="199"/>
      <c r="H3" s="115"/>
      <c r="I3" s="4" t="s">
        <v>197</v>
      </c>
      <c r="J3" s="200" t="s">
        <v>198</v>
      </c>
      <c r="K3" s="200"/>
      <c r="L3" s="200"/>
      <c r="M3" s="200"/>
      <c r="N3" s="200"/>
      <c r="O3" s="200"/>
      <c r="P3" s="200"/>
      <c r="Q3" s="200"/>
      <c r="R3" s="200"/>
      <c r="S3" s="200"/>
      <c r="Y3" s="115"/>
      <c r="Z3" s="115"/>
    </row>
    <row r="4" spans="1:28">
      <c r="A4" s="3" t="s">
        <v>7</v>
      </c>
      <c r="B4" s="199" t="s">
        <v>99</v>
      </c>
      <c r="C4" s="199"/>
      <c r="D4" s="199"/>
      <c r="E4" s="199"/>
      <c r="F4" s="199"/>
      <c r="G4" s="199"/>
      <c r="H4" s="115"/>
      <c r="I4" s="4" t="s">
        <v>28</v>
      </c>
      <c r="J4" s="200" t="s">
        <v>219</v>
      </c>
      <c r="K4" s="200"/>
      <c r="L4" s="200"/>
      <c r="M4" s="200"/>
      <c r="N4" s="200"/>
      <c r="O4" s="200"/>
      <c r="P4" s="200"/>
      <c r="Q4" s="200"/>
      <c r="R4" s="200"/>
      <c r="S4" s="200"/>
      <c r="Y4" s="115"/>
      <c r="Z4" s="115"/>
    </row>
    <row r="5" spans="1:28">
      <c r="A5" s="3" t="s">
        <v>11</v>
      </c>
      <c r="B5" s="199" t="s">
        <v>100</v>
      </c>
      <c r="C5" s="199"/>
      <c r="D5" s="199"/>
      <c r="E5" s="199"/>
      <c r="F5" s="199"/>
      <c r="G5" s="199"/>
      <c r="H5" s="115"/>
      <c r="I5" s="4" t="s">
        <v>213</v>
      </c>
      <c r="J5" s="200" t="s">
        <v>214</v>
      </c>
      <c r="K5" s="200"/>
      <c r="L5" s="200"/>
      <c r="M5" s="200"/>
      <c r="N5" s="200"/>
      <c r="O5" s="200"/>
      <c r="P5" s="200"/>
      <c r="Q5" s="200"/>
      <c r="R5" s="200"/>
      <c r="S5" s="200"/>
      <c r="Y5" s="115"/>
      <c r="Z5" s="115"/>
    </row>
    <row r="6" spans="1:28">
      <c r="A6" s="3" t="s">
        <v>15</v>
      </c>
      <c r="B6" s="199" t="s">
        <v>101</v>
      </c>
      <c r="C6" s="199"/>
      <c r="D6" s="199"/>
      <c r="E6" s="199"/>
      <c r="F6" s="199"/>
      <c r="G6" s="199"/>
      <c r="H6" s="115"/>
      <c r="I6" s="4" t="s">
        <v>13</v>
      </c>
      <c r="J6" s="200" t="s">
        <v>227</v>
      </c>
      <c r="K6" s="200"/>
      <c r="L6" s="200"/>
      <c r="M6" s="200"/>
      <c r="N6" s="200"/>
      <c r="O6" s="200"/>
      <c r="P6" s="200"/>
      <c r="Q6" s="200"/>
      <c r="R6" s="200"/>
      <c r="S6" s="200"/>
      <c r="Y6" s="115"/>
      <c r="Z6" s="115"/>
    </row>
    <row r="7" spans="1:28">
      <c r="A7" s="3" t="s">
        <v>19</v>
      </c>
      <c r="B7" s="199" t="s">
        <v>201</v>
      </c>
      <c r="C7" s="199"/>
      <c r="D7" s="199"/>
      <c r="E7" s="199"/>
      <c r="F7" s="199"/>
      <c r="G7" s="199"/>
      <c r="H7" s="115"/>
      <c r="I7" s="4" t="s">
        <v>221</v>
      </c>
      <c r="J7" s="200" t="s">
        <v>229</v>
      </c>
      <c r="K7" s="200"/>
      <c r="L7" s="200"/>
      <c r="M7" s="200"/>
      <c r="N7" s="200"/>
      <c r="O7" s="200"/>
      <c r="P7" s="200"/>
      <c r="Q7" s="200"/>
      <c r="R7" s="200"/>
      <c r="S7" s="200"/>
      <c r="Y7" s="115"/>
      <c r="Z7" s="115"/>
    </row>
    <row r="8" spans="1:28">
      <c r="A8" s="5" t="s">
        <v>23</v>
      </c>
      <c r="B8" s="201" t="s">
        <v>204</v>
      </c>
      <c r="C8" s="201"/>
      <c r="D8" s="205" t="s">
        <v>321</v>
      </c>
      <c r="E8" s="205"/>
      <c r="F8" s="205"/>
      <c r="G8" s="205"/>
      <c r="H8" s="115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5"/>
    </row>
    <row r="9" spans="1:28">
      <c r="B9" s="118"/>
      <c r="C9" s="119"/>
      <c r="E9" s="120"/>
      <c r="F9" s="120"/>
      <c r="G9" s="12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121"/>
      <c r="B10" s="122" t="s">
        <v>30</v>
      </c>
      <c r="C10" s="123"/>
      <c r="D10" s="122" t="s">
        <v>30</v>
      </c>
      <c r="E10" s="123"/>
      <c r="F10" s="123"/>
      <c r="G10" s="123"/>
      <c r="H10" s="124"/>
      <c r="I10" s="125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142</v>
      </c>
      <c r="U10" s="15"/>
      <c r="V10" s="15"/>
    </row>
    <row r="11" spans="1:28">
      <c r="A11" s="54" t="s">
        <v>33</v>
      </c>
      <c r="B11" s="4" t="s">
        <v>197</v>
      </c>
      <c r="C11" s="122" t="s">
        <v>34</v>
      </c>
      <c r="D11" s="4" t="s">
        <v>213</v>
      </c>
      <c r="E11" s="122"/>
      <c r="F11" s="122" t="s">
        <v>34</v>
      </c>
      <c r="G11" s="126"/>
      <c r="H11" s="127"/>
      <c r="I11" s="4" t="s">
        <v>197</v>
      </c>
      <c r="J11" s="128"/>
      <c r="K11" s="129"/>
      <c r="L11" s="129"/>
      <c r="M11" s="128"/>
      <c r="N11" s="129"/>
      <c r="O11" s="129"/>
      <c r="P11" s="128"/>
      <c r="Q11" s="129"/>
      <c r="R11" s="129"/>
      <c r="S11" s="128"/>
      <c r="T11" s="130"/>
      <c r="U11" s="131"/>
      <c r="V11" s="131"/>
      <c r="W11" s="15"/>
    </row>
    <row r="12" spans="1:28">
      <c r="A12" s="54" t="s">
        <v>35</v>
      </c>
      <c r="B12" s="4" t="s">
        <v>28</v>
      </c>
      <c r="C12" s="122" t="s">
        <v>34</v>
      </c>
      <c r="D12" s="4" t="s">
        <v>13</v>
      </c>
      <c r="E12" s="122"/>
      <c r="F12" s="122" t="s">
        <v>34</v>
      </c>
      <c r="G12" s="126"/>
      <c r="H12" s="127"/>
      <c r="I12" s="4" t="s">
        <v>28</v>
      </c>
      <c r="J12" s="129"/>
      <c r="K12" s="128"/>
      <c r="L12" s="129"/>
      <c r="M12" s="129"/>
      <c r="N12" s="128"/>
      <c r="O12" s="129"/>
      <c r="P12" s="129"/>
      <c r="Q12" s="128"/>
      <c r="R12" s="129"/>
      <c r="S12" s="128"/>
      <c r="T12" s="130"/>
      <c r="U12" s="131"/>
      <c r="V12" s="131"/>
      <c r="W12" s="131"/>
    </row>
    <row r="13" spans="1:28">
      <c r="A13" s="54" t="s">
        <v>36</v>
      </c>
      <c r="B13" s="4" t="s">
        <v>221</v>
      </c>
      <c r="C13" s="122" t="s">
        <v>34</v>
      </c>
      <c r="D13" s="4" t="s">
        <v>213</v>
      </c>
      <c r="E13" s="122"/>
      <c r="F13" s="122" t="s">
        <v>34</v>
      </c>
      <c r="G13" s="126"/>
      <c r="H13" s="127"/>
      <c r="I13" s="4" t="s">
        <v>13</v>
      </c>
      <c r="J13" s="129"/>
      <c r="K13" s="128"/>
      <c r="L13" s="129"/>
      <c r="M13" s="128"/>
      <c r="N13" s="129"/>
      <c r="O13" s="128"/>
      <c r="P13" s="129"/>
      <c r="Q13" s="129"/>
      <c r="R13" s="128"/>
      <c r="S13" s="129"/>
      <c r="T13" s="130"/>
      <c r="U13" s="131"/>
      <c r="V13" s="131"/>
      <c r="W13" s="131"/>
    </row>
    <row r="14" spans="1:28">
      <c r="A14" s="54" t="s">
        <v>37</v>
      </c>
      <c r="B14" s="4" t="s">
        <v>197</v>
      </c>
      <c r="C14" s="122" t="s">
        <v>34</v>
      </c>
      <c r="D14" s="4" t="s">
        <v>13</v>
      </c>
      <c r="E14" s="122"/>
      <c r="F14" s="122" t="s">
        <v>34</v>
      </c>
      <c r="G14" s="126"/>
      <c r="H14" s="127"/>
      <c r="I14" s="4" t="s">
        <v>221</v>
      </c>
      <c r="J14" s="129"/>
      <c r="K14" s="129"/>
      <c r="L14" s="128"/>
      <c r="M14" s="129"/>
      <c r="N14" s="128"/>
      <c r="O14" s="129"/>
      <c r="P14" s="128"/>
      <c r="Q14" s="129"/>
      <c r="R14" s="128"/>
      <c r="S14" s="129"/>
      <c r="T14" s="130"/>
      <c r="U14" s="131"/>
      <c r="V14" s="131"/>
      <c r="W14" s="131"/>
    </row>
    <row r="15" spans="1:28">
      <c r="A15" s="54" t="s">
        <v>38</v>
      </c>
      <c r="B15" s="4" t="s">
        <v>28</v>
      </c>
      <c r="C15" s="122" t="s">
        <v>34</v>
      </c>
      <c r="D15" s="4" t="s">
        <v>221</v>
      </c>
      <c r="E15" s="122"/>
      <c r="F15" s="122" t="s">
        <v>34</v>
      </c>
      <c r="G15" s="126"/>
      <c r="H15" s="127"/>
      <c r="I15" s="4" t="s">
        <v>213</v>
      </c>
      <c r="J15" s="128"/>
      <c r="K15" s="129"/>
      <c r="L15" s="128"/>
      <c r="M15" s="129"/>
      <c r="N15" s="129"/>
      <c r="O15" s="128"/>
      <c r="P15" s="129"/>
      <c r="Q15" s="128"/>
      <c r="R15" s="129"/>
      <c r="S15" s="129"/>
      <c r="T15" s="130"/>
      <c r="U15" s="131"/>
      <c r="V15" s="131"/>
      <c r="W15" s="131"/>
    </row>
    <row r="16" spans="1:28">
      <c r="A16" s="54" t="s">
        <v>39</v>
      </c>
      <c r="B16" s="4" t="s">
        <v>13</v>
      </c>
      <c r="C16" s="122" t="s">
        <v>34</v>
      </c>
      <c r="D16" s="4" t="s">
        <v>213</v>
      </c>
      <c r="E16" s="122"/>
      <c r="F16" s="122" t="s">
        <v>34</v>
      </c>
      <c r="G16" s="12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1"/>
      <c r="AA16" s="131"/>
      <c r="AB16" s="131"/>
    </row>
    <row r="17" spans="1:28">
      <c r="A17" s="54" t="s">
        <v>40</v>
      </c>
      <c r="B17" s="4" t="s">
        <v>197</v>
      </c>
      <c r="C17" s="122" t="s">
        <v>34</v>
      </c>
      <c r="D17" s="4" t="s">
        <v>221</v>
      </c>
      <c r="E17" s="122"/>
      <c r="F17" s="122" t="s">
        <v>34</v>
      </c>
      <c r="G17" s="126"/>
      <c r="H17" s="132"/>
      <c r="I17" s="133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1"/>
      <c r="U17" s="131"/>
      <c r="V17" s="131"/>
      <c r="W17" s="131"/>
      <c r="X17" s="131"/>
      <c r="Y17" s="131"/>
      <c r="Z17" s="131"/>
    </row>
    <row r="18" spans="1:28">
      <c r="A18" s="54" t="s">
        <v>41</v>
      </c>
      <c r="B18" s="4" t="s">
        <v>28</v>
      </c>
      <c r="C18" s="122" t="s">
        <v>34</v>
      </c>
      <c r="D18" s="4" t="s">
        <v>213</v>
      </c>
      <c r="E18" s="122"/>
      <c r="F18" s="122" t="s">
        <v>34</v>
      </c>
      <c r="G18" s="126"/>
      <c r="H18" s="127"/>
      <c r="I18" s="135"/>
      <c r="J18" s="229" t="s">
        <v>207</v>
      </c>
      <c r="K18" s="229"/>
      <c r="L18" s="229" t="s">
        <v>54</v>
      </c>
      <c r="M18" s="229"/>
      <c r="N18" s="229" t="s">
        <v>53</v>
      </c>
      <c r="O18" s="229"/>
      <c r="P18" s="229" t="s">
        <v>325</v>
      </c>
      <c r="Q18" s="229"/>
      <c r="R18" s="229" t="s">
        <v>223</v>
      </c>
      <c r="S18" s="229"/>
      <c r="X18" s="131"/>
      <c r="Y18" s="131"/>
      <c r="Z18" s="131"/>
      <c r="AA18" s="131"/>
      <c r="AB18" s="131"/>
    </row>
    <row r="19" spans="1:28">
      <c r="A19" s="54" t="s">
        <v>49</v>
      </c>
      <c r="B19" s="4" t="s">
        <v>13</v>
      </c>
      <c r="C19" s="122" t="s">
        <v>34</v>
      </c>
      <c r="D19" s="4" t="s">
        <v>221</v>
      </c>
      <c r="E19" s="122"/>
      <c r="F19" s="122" t="s">
        <v>34</v>
      </c>
      <c r="G19" s="122"/>
      <c r="H19" s="136"/>
      <c r="I19" s="16" t="s">
        <v>58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137"/>
      <c r="U19" s="137"/>
      <c r="V19" s="137"/>
      <c r="W19" s="137"/>
      <c r="AB19" s="131"/>
    </row>
    <row r="20" spans="1:28">
      <c r="A20" s="54" t="s">
        <v>57</v>
      </c>
      <c r="B20" s="4" t="s">
        <v>197</v>
      </c>
      <c r="C20" s="122" t="s">
        <v>34</v>
      </c>
      <c r="D20" s="4" t="s">
        <v>28</v>
      </c>
      <c r="E20" s="122"/>
      <c r="F20" s="122" t="s">
        <v>34</v>
      </c>
      <c r="G20" s="122"/>
      <c r="H20" s="138"/>
      <c r="I20" s="16" t="s">
        <v>60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139"/>
      <c r="U20" s="139"/>
      <c r="X20" s="137"/>
      <c r="Y20" s="137"/>
      <c r="Z20" s="137"/>
      <c r="AA20" s="137"/>
    </row>
    <row r="21" spans="1:28">
      <c r="A21" s="140"/>
      <c r="B21" s="16"/>
      <c r="C21" s="122"/>
      <c r="D21" s="16"/>
      <c r="E21" s="122"/>
      <c r="F21" s="122"/>
      <c r="G21" s="122"/>
      <c r="I21" s="16" t="s">
        <v>62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117"/>
      <c r="U21" s="117"/>
      <c r="AB21" s="137"/>
    </row>
    <row r="22" spans="1:28">
      <c r="A22" s="140"/>
      <c r="B22" s="16"/>
      <c r="C22" s="122"/>
      <c r="D22" s="16"/>
      <c r="E22" s="122"/>
      <c r="F22" s="122"/>
      <c r="G22" s="122"/>
      <c r="I22" s="16" t="s">
        <v>64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17"/>
      <c r="U22" s="117"/>
    </row>
    <row r="23" spans="1:28">
      <c r="A23" s="140"/>
      <c r="B23" s="16"/>
      <c r="C23" s="122"/>
      <c r="D23" s="16"/>
      <c r="E23" s="122"/>
      <c r="F23" s="122"/>
      <c r="G23" s="122"/>
      <c r="I23" s="16" t="s">
        <v>72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17"/>
      <c r="U23" s="117"/>
    </row>
    <row r="24" spans="1:28">
      <c r="A24" s="140"/>
      <c r="B24" s="16"/>
      <c r="C24" s="122"/>
      <c r="D24" s="16"/>
      <c r="E24" s="122"/>
      <c r="F24" s="122"/>
      <c r="G24" s="122"/>
      <c r="I24" s="16" t="s">
        <v>74</v>
      </c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117"/>
      <c r="U24" s="117"/>
    </row>
    <row r="25" spans="1:28">
      <c r="A25" s="4"/>
      <c r="B25" s="116"/>
      <c r="C25" s="122"/>
      <c r="D25" s="116"/>
      <c r="E25" s="122"/>
      <c r="F25" s="122"/>
      <c r="G25" s="12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1"/>
      <c r="V25" s="131"/>
      <c r="W25" s="131"/>
      <c r="X25" s="131"/>
    </row>
    <row r="26" spans="1:28">
      <c r="A26" s="4"/>
      <c r="B26" s="116"/>
      <c r="C26" s="122"/>
      <c r="D26" s="116"/>
      <c r="E26" s="122"/>
      <c r="F26" s="122"/>
      <c r="G26" s="122"/>
      <c r="I26" s="141" t="s">
        <v>76</v>
      </c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31"/>
    </row>
    <row r="27" spans="1:28">
      <c r="A27" s="4"/>
      <c r="B27" s="116"/>
      <c r="C27" s="122"/>
      <c r="D27" s="116"/>
      <c r="E27" s="122"/>
      <c r="F27" s="122"/>
      <c r="G27" s="122"/>
      <c r="I27" s="141" t="s">
        <v>79</v>
      </c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42"/>
    </row>
    <row r="28" spans="1:28">
      <c r="A28" s="4"/>
      <c r="B28" s="116"/>
      <c r="C28" s="122"/>
      <c r="D28" s="116"/>
      <c r="E28" s="122"/>
      <c r="F28" s="122"/>
      <c r="G28" s="122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31"/>
      <c r="Y28" s="142"/>
      <c r="Z28" s="142"/>
      <c r="AA28" s="142"/>
      <c r="AB28" s="142"/>
    </row>
    <row r="29" spans="1:28">
      <c r="A29" s="4"/>
      <c r="B29" s="116"/>
      <c r="C29" s="122"/>
      <c r="D29" s="116"/>
      <c r="E29" s="122"/>
      <c r="F29" s="122"/>
      <c r="G29" s="122"/>
      <c r="I29" s="231" t="s">
        <v>178</v>
      </c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55" t="s">
        <v>142</v>
      </c>
      <c r="U29" s="143" t="s">
        <v>84</v>
      </c>
      <c r="V29" s="144"/>
      <c r="W29" s="95" t="s">
        <v>149</v>
      </c>
      <c r="X29" s="55" t="s">
        <v>150</v>
      </c>
      <c r="Y29" s="131"/>
      <c r="Z29" s="142"/>
      <c r="AA29" s="142"/>
      <c r="AB29" s="142"/>
    </row>
    <row r="30" spans="1:28">
      <c r="A30" s="4"/>
      <c r="B30" s="116"/>
      <c r="C30" s="122"/>
      <c r="D30" s="116"/>
      <c r="E30" s="122"/>
      <c r="F30" s="122"/>
      <c r="G30" s="122"/>
      <c r="I30" s="4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95"/>
      <c r="U30" s="55"/>
      <c r="V30" s="55"/>
      <c r="W30" s="95"/>
      <c r="X30" s="55" t="s">
        <v>86</v>
      </c>
      <c r="Z30" s="131"/>
    </row>
    <row r="31" spans="1:28">
      <c r="A31" s="145" t="s">
        <v>88</v>
      </c>
      <c r="B31" s="232" t="s">
        <v>211</v>
      </c>
      <c r="C31" s="232"/>
      <c r="D31" s="232"/>
      <c r="E31" s="232"/>
      <c r="F31" s="232"/>
      <c r="G31" s="232"/>
      <c r="I31" s="4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95"/>
      <c r="U31" s="55"/>
      <c r="V31" s="55"/>
      <c r="W31" s="95"/>
      <c r="X31" s="55" t="s">
        <v>87</v>
      </c>
    </row>
    <row r="32" spans="1:28">
      <c r="A32" s="210"/>
      <c r="B32" s="210"/>
      <c r="C32" s="210"/>
      <c r="D32" s="210"/>
      <c r="E32" s="210"/>
      <c r="F32" s="210"/>
      <c r="G32" s="210"/>
      <c r="H32" s="50"/>
      <c r="I32" s="4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95"/>
      <c r="U32" s="55"/>
      <c r="V32" s="55"/>
      <c r="W32" s="95"/>
      <c r="X32" s="55" t="s">
        <v>89</v>
      </c>
    </row>
    <row r="33" spans="1:28">
      <c r="A33" s="210"/>
      <c r="B33" s="210"/>
      <c r="C33" s="210"/>
      <c r="D33" s="210"/>
      <c r="E33" s="210"/>
      <c r="F33" s="210"/>
      <c r="G33" s="210"/>
      <c r="H33" s="50"/>
      <c r="I33" s="4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95"/>
      <c r="U33" s="55"/>
      <c r="V33" s="55"/>
      <c r="W33" s="95"/>
      <c r="X33" s="55" t="s">
        <v>91</v>
      </c>
    </row>
    <row r="34" spans="1:28">
      <c r="A34" s="210"/>
      <c r="B34" s="210"/>
      <c r="C34" s="210"/>
      <c r="D34" s="210"/>
      <c r="E34" s="210"/>
      <c r="F34" s="210"/>
      <c r="G34" s="210"/>
      <c r="H34" s="50"/>
      <c r="I34" s="4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95"/>
      <c r="U34" s="55"/>
      <c r="V34" s="55"/>
      <c r="W34" s="95"/>
      <c r="X34" s="55" t="s">
        <v>93</v>
      </c>
    </row>
    <row r="35" spans="1:28">
      <c r="H35" s="50"/>
    </row>
    <row r="36" spans="1:28">
      <c r="H36" s="50"/>
    </row>
    <row r="37" spans="1:28">
      <c r="H37" s="50"/>
    </row>
    <row r="39" spans="1:28">
      <c r="A39" s="1" t="s">
        <v>0</v>
      </c>
      <c r="B39" s="202" t="s">
        <v>1</v>
      </c>
      <c r="C39" s="202"/>
      <c r="D39" s="202"/>
      <c r="E39" s="202"/>
      <c r="F39" s="202"/>
      <c r="G39" s="202"/>
      <c r="I39" s="226" t="s">
        <v>31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Y39" s="115"/>
      <c r="Z39" s="115"/>
    </row>
    <row r="40" spans="1:28">
      <c r="A40" s="3" t="s">
        <v>3</v>
      </c>
      <c r="B40" s="199" t="s">
        <v>4</v>
      </c>
      <c r="C40" s="199"/>
      <c r="D40" s="199"/>
      <c r="E40" s="199"/>
      <c r="F40" s="199"/>
      <c r="G40" s="199"/>
      <c r="I40" s="4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Y40" s="115"/>
      <c r="Z40" s="115"/>
    </row>
    <row r="41" spans="1:28">
      <c r="A41" s="3" t="s">
        <v>7</v>
      </c>
      <c r="B41" s="199" t="s">
        <v>126</v>
      </c>
      <c r="C41" s="199"/>
      <c r="D41" s="199"/>
      <c r="E41" s="199"/>
      <c r="F41" s="199"/>
      <c r="G41" s="199"/>
      <c r="H41" s="115"/>
      <c r="I41" s="4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Y41" s="115"/>
      <c r="Z41" s="115"/>
    </row>
    <row r="42" spans="1:28">
      <c r="A42" s="3" t="s">
        <v>11</v>
      </c>
      <c r="B42" s="199" t="s">
        <v>127</v>
      </c>
      <c r="C42" s="199"/>
      <c r="D42" s="199"/>
      <c r="E42" s="199"/>
      <c r="F42" s="199"/>
      <c r="G42" s="199"/>
      <c r="H42" s="115"/>
      <c r="I42" s="4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Y42" s="115"/>
      <c r="Z42" s="115"/>
    </row>
    <row r="43" spans="1:28">
      <c r="A43" s="3" t="s">
        <v>15</v>
      </c>
      <c r="B43" s="224" t="s">
        <v>128</v>
      </c>
      <c r="C43" s="224"/>
      <c r="D43" s="224"/>
      <c r="E43" s="224"/>
      <c r="F43" s="224"/>
      <c r="G43" s="224"/>
      <c r="H43" s="115"/>
      <c r="I43" s="4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Y43" s="115"/>
      <c r="Z43" s="115"/>
    </row>
    <row r="44" spans="1:28">
      <c r="A44" s="3" t="s">
        <v>19</v>
      </c>
      <c r="B44" s="199"/>
      <c r="C44" s="199"/>
      <c r="D44" s="199"/>
      <c r="E44" s="199"/>
      <c r="F44" s="199"/>
      <c r="G44" s="199"/>
      <c r="H44" s="115"/>
      <c r="I44" s="4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Y44" s="115"/>
      <c r="Z44" s="115"/>
    </row>
    <row r="45" spans="1:28">
      <c r="A45" s="5" t="s">
        <v>23</v>
      </c>
      <c r="B45" s="201" t="s">
        <v>204</v>
      </c>
      <c r="C45" s="201"/>
      <c r="D45" s="205" t="s">
        <v>320</v>
      </c>
      <c r="E45" s="205"/>
      <c r="F45" s="205"/>
      <c r="G45" s="205"/>
      <c r="H45" s="115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5"/>
    </row>
    <row r="46" spans="1:28">
      <c r="B46" s="118"/>
      <c r="C46" s="119"/>
      <c r="E46" s="120"/>
      <c r="F46" s="120"/>
      <c r="G46" s="120"/>
      <c r="H46" s="115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21"/>
      <c r="B47" s="122" t="s">
        <v>30</v>
      </c>
      <c r="C47" s="123"/>
      <c r="D47" s="122" t="s">
        <v>30</v>
      </c>
      <c r="E47" s="123"/>
      <c r="F47" s="123"/>
      <c r="G47" s="123"/>
      <c r="H47" s="115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142</v>
      </c>
      <c r="U47" s="15"/>
      <c r="V47" s="15"/>
    </row>
    <row r="48" spans="1:28">
      <c r="A48" s="54" t="s">
        <v>33</v>
      </c>
      <c r="B48" s="4"/>
      <c r="C48" s="122" t="s">
        <v>34</v>
      </c>
      <c r="D48" s="4"/>
      <c r="E48" s="122"/>
      <c r="F48" s="122" t="s">
        <v>34</v>
      </c>
      <c r="G48" s="122"/>
      <c r="I48" s="4"/>
      <c r="J48" s="128"/>
      <c r="K48" s="129"/>
      <c r="L48" s="129"/>
      <c r="M48" s="128"/>
      <c r="N48" s="129"/>
      <c r="O48" s="129"/>
      <c r="P48" s="128"/>
      <c r="Q48" s="129"/>
      <c r="R48" s="129"/>
      <c r="S48" s="128"/>
      <c r="T48" s="130"/>
      <c r="U48" s="131"/>
      <c r="V48" s="131"/>
      <c r="W48" s="15"/>
    </row>
    <row r="49" spans="1:28">
      <c r="A49" s="54" t="s">
        <v>35</v>
      </c>
      <c r="B49" s="4"/>
      <c r="C49" s="122" t="s">
        <v>34</v>
      </c>
      <c r="D49" s="4"/>
      <c r="E49" s="122"/>
      <c r="F49" s="122" t="s">
        <v>34</v>
      </c>
      <c r="G49" s="122"/>
      <c r="H49" s="124"/>
      <c r="I49" s="4"/>
      <c r="J49" s="129"/>
      <c r="K49" s="128"/>
      <c r="L49" s="129"/>
      <c r="M49" s="129"/>
      <c r="N49" s="128"/>
      <c r="O49" s="129"/>
      <c r="P49" s="129"/>
      <c r="Q49" s="128"/>
      <c r="R49" s="129"/>
      <c r="S49" s="128"/>
      <c r="T49" s="130"/>
      <c r="U49" s="131"/>
      <c r="V49" s="131"/>
      <c r="W49" s="131"/>
    </row>
    <row r="50" spans="1:28">
      <c r="A50" s="54" t="s">
        <v>36</v>
      </c>
      <c r="B50" s="4"/>
      <c r="C50" s="122" t="s">
        <v>34</v>
      </c>
      <c r="D50" s="4"/>
      <c r="E50" s="122"/>
      <c r="F50" s="122" t="s">
        <v>34</v>
      </c>
      <c r="G50" s="126"/>
      <c r="H50" s="127"/>
      <c r="I50" s="4"/>
      <c r="J50" s="129"/>
      <c r="K50" s="128"/>
      <c r="L50" s="129"/>
      <c r="M50" s="128"/>
      <c r="N50" s="129"/>
      <c r="O50" s="128"/>
      <c r="P50" s="129"/>
      <c r="Q50" s="129"/>
      <c r="R50" s="128"/>
      <c r="S50" s="129"/>
      <c r="T50" s="130"/>
      <c r="U50" s="131"/>
      <c r="V50" s="131"/>
      <c r="W50" s="131"/>
    </row>
    <row r="51" spans="1:28">
      <c r="A51" s="54" t="s">
        <v>37</v>
      </c>
      <c r="B51" s="4"/>
      <c r="C51" s="122" t="s">
        <v>34</v>
      </c>
      <c r="D51" s="4"/>
      <c r="E51" s="122"/>
      <c r="F51" s="122" t="s">
        <v>34</v>
      </c>
      <c r="G51" s="126"/>
      <c r="H51" s="127"/>
      <c r="I51" s="4"/>
      <c r="J51" s="129"/>
      <c r="K51" s="129"/>
      <c r="L51" s="128"/>
      <c r="M51" s="129"/>
      <c r="N51" s="128"/>
      <c r="O51" s="129"/>
      <c r="P51" s="128"/>
      <c r="Q51" s="129"/>
      <c r="R51" s="128"/>
      <c r="S51" s="129"/>
      <c r="T51" s="130"/>
      <c r="U51" s="131"/>
      <c r="V51" s="131"/>
      <c r="W51" s="131"/>
    </row>
    <row r="52" spans="1:28">
      <c r="A52" s="54" t="s">
        <v>38</v>
      </c>
      <c r="B52" s="4"/>
      <c r="C52" s="122" t="s">
        <v>34</v>
      </c>
      <c r="D52" s="4"/>
      <c r="E52" s="122"/>
      <c r="F52" s="122" t="s">
        <v>34</v>
      </c>
      <c r="G52" s="126"/>
      <c r="H52" s="127"/>
      <c r="I52" s="4"/>
      <c r="J52" s="128"/>
      <c r="K52" s="129"/>
      <c r="L52" s="128"/>
      <c r="M52" s="129"/>
      <c r="N52" s="129"/>
      <c r="O52" s="128"/>
      <c r="P52" s="129"/>
      <c r="Q52" s="128"/>
      <c r="R52" s="129"/>
      <c r="S52" s="129"/>
      <c r="T52" s="130"/>
      <c r="U52" s="131"/>
      <c r="V52" s="131"/>
      <c r="W52" s="131"/>
    </row>
    <row r="53" spans="1:28">
      <c r="A53" s="54" t="s">
        <v>39</v>
      </c>
      <c r="B53" s="4"/>
      <c r="C53" s="122" t="s">
        <v>34</v>
      </c>
      <c r="D53" s="4"/>
      <c r="E53" s="122"/>
      <c r="F53" s="122" t="s">
        <v>34</v>
      </c>
      <c r="G53" s="12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31"/>
      <c r="AA53" s="131"/>
      <c r="AB53" s="131"/>
    </row>
    <row r="54" spans="1:28">
      <c r="A54" s="54" t="s">
        <v>40</v>
      </c>
      <c r="B54" s="4"/>
      <c r="C54" s="122" t="s">
        <v>34</v>
      </c>
      <c r="D54" s="4"/>
      <c r="E54" s="122"/>
      <c r="F54" s="122" t="s">
        <v>34</v>
      </c>
      <c r="G54" s="126"/>
      <c r="H54" s="127"/>
      <c r="I54" s="133"/>
      <c r="J54" s="134" t="s">
        <v>42</v>
      </c>
      <c r="K54" s="134"/>
      <c r="L54" s="134" t="s">
        <v>43</v>
      </c>
      <c r="M54" s="134"/>
      <c r="N54" s="134" t="s">
        <v>44</v>
      </c>
      <c r="O54" s="134"/>
      <c r="P54" s="134" t="s">
        <v>45</v>
      </c>
      <c r="Q54" s="134"/>
      <c r="R54" s="134" t="s">
        <v>46</v>
      </c>
      <c r="S54" s="134"/>
      <c r="T54" s="131"/>
      <c r="U54" s="131"/>
      <c r="V54" s="131"/>
      <c r="W54" s="131"/>
      <c r="X54" s="131"/>
      <c r="Y54" s="131"/>
      <c r="Z54" s="131"/>
    </row>
    <row r="55" spans="1:28">
      <c r="A55" s="54" t="s">
        <v>41</v>
      </c>
      <c r="B55" s="4"/>
      <c r="C55" s="122" t="s">
        <v>34</v>
      </c>
      <c r="D55" s="4"/>
      <c r="E55" s="122"/>
      <c r="F55" s="122" t="s">
        <v>34</v>
      </c>
      <c r="G55" s="126"/>
      <c r="H55" s="127"/>
      <c r="I55" s="135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X55" s="131"/>
      <c r="Y55" s="131"/>
      <c r="Z55" s="131"/>
      <c r="AA55" s="131"/>
      <c r="AB55" s="131"/>
    </row>
    <row r="56" spans="1:28">
      <c r="A56" s="54" t="s">
        <v>49</v>
      </c>
      <c r="B56" s="4"/>
      <c r="C56" s="122" t="s">
        <v>34</v>
      </c>
      <c r="D56" s="4"/>
      <c r="E56" s="122"/>
      <c r="F56" s="122" t="s">
        <v>34</v>
      </c>
      <c r="G56" s="122"/>
      <c r="H56" s="132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7"/>
      <c r="U56" s="137"/>
      <c r="V56" s="137"/>
      <c r="W56" s="137"/>
      <c r="AB56" s="131"/>
    </row>
    <row r="57" spans="1:28">
      <c r="A57" s="54" t="s">
        <v>57</v>
      </c>
      <c r="B57" s="4"/>
      <c r="C57" s="122" t="s">
        <v>34</v>
      </c>
      <c r="D57" s="4"/>
      <c r="E57" s="122"/>
      <c r="F57" s="122" t="s">
        <v>34</v>
      </c>
      <c r="G57" s="122"/>
      <c r="H57" s="127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9"/>
      <c r="U57" s="139"/>
      <c r="X57" s="137"/>
      <c r="Y57" s="137"/>
      <c r="Z57" s="137"/>
      <c r="AA57" s="137"/>
    </row>
    <row r="58" spans="1:28">
      <c r="A58" s="140"/>
      <c r="B58" s="16"/>
      <c r="C58" s="122"/>
      <c r="D58" s="16"/>
      <c r="E58" s="122"/>
      <c r="F58" s="122"/>
      <c r="G58" s="122"/>
      <c r="H58" s="136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7"/>
      <c r="U58" s="117"/>
      <c r="AB58" s="137"/>
    </row>
    <row r="59" spans="1:28">
      <c r="A59" s="140"/>
      <c r="B59" s="16"/>
      <c r="C59" s="122"/>
      <c r="D59" s="16"/>
      <c r="E59" s="122"/>
      <c r="F59" s="122"/>
      <c r="G59" s="122"/>
      <c r="H59" s="138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7"/>
      <c r="U59" s="117"/>
    </row>
    <row r="60" spans="1:28">
      <c r="A60" s="140"/>
      <c r="B60" s="16"/>
      <c r="C60" s="122"/>
      <c r="D60" s="16"/>
      <c r="E60" s="122"/>
      <c r="F60" s="122"/>
      <c r="G60" s="122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7"/>
      <c r="U60" s="117"/>
    </row>
    <row r="61" spans="1:28">
      <c r="A61" s="140"/>
      <c r="B61" s="16"/>
      <c r="C61" s="122"/>
      <c r="D61" s="16"/>
      <c r="E61" s="122"/>
      <c r="F61" s="122"/>
      <c r="G61" s="122"/>
      <c r="I61" s="16" t="s">
        <v>74</v>
      </c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117"/>
      <c r="U61" s="117"/>
    </row>
    <row r="62" spans="1:28">
      <c r="A62" s="4"/>
      <c r="B62" s="116"/>
      <c r="C62" s="122"/>
      <c r="D62" s="116"/>
      <c r="E62" s="122"/>
      <c r="F62" s="122"/>
      <c r="G62" s="12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31"/>
      <c r="V62" s="131"/>
      <c r="W62" s="131"/>
      <c r="X62" s="131"/>
    </row>
    <row r="63" spans="1:28">
      <c r="A63" s="4"/>
      <c r="B63" s="116"/>
      <c r="C63" s="122"/>
      <c r="D63" s="116"/>
      <c r="E63" s="122"/>
      <c r="F63" s="122"/>
      <c r="G63" s="122"/>
      <c r="I63" s="141" t="s">
        <v>76</v>
      </c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131"/>
    </row>
    <row r="64" spans="1:28">
      <c r="A64" s="4"/>
      <c r="B64" s="116"/>
      <c r="C64" s="122"/>
      <c r="D64" s="116"/>
      <c r="E64" s="122"/>
      <c r="F64" s="122"/>
      <c r="G64" s="122"/>
      <c r="I64" s="141" t="s">
        <v>79</v>
      </c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142"/>
    </row>
    <row r="65" spans="1:28">
      <c r="A65" s="4"/>
      <c r="B65" s="116"/>
      <c r="C65" s="122"/>
      <c r="D65" s="116"/>
      <c r="E65" s="122"/>
      <c r="F65" s="122"/>
      <c r="G65" s="122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31"/>
      <c r="Y65" s="142"/>
      <c r="Z65" s="142"/>
      <c r="AA65" s="142"/>
      <c r="AB65" s="142"/>
    </row>
    <row r="66" spans="1:28">
      <c r="A66" s="4"/>
      <c r="B66" s="116"/>
      <c r="C66" s="122"/>
      <c r="D66" s="116"/>
      <c r="E66" s="122"/>
      <c r="F66" s="122"/>
      <c r="G66" s="122"/>
      <c r="I66" s="231" t="s">
        <v>210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55" t="s">
        <v>142</v>
      </c>
      <c r="U66" s="143" t="s">
        <v>84</v>
      </c>
      <c r="V66" s="144"/>
      <c r="W66" s="95" t="s">
        <v>149</v>
      </c>
      <c r="X66" s="55" t="s">
        <v>150</v>
      </c>
      <c r="Y66" s="131"/>
      <c r="Z66" s="142"/>
      <c r="AA66" s="142"/>
      <c r="AB66" s="142"/>
    </row>
    <row r="67" spans="1:28">
      <c r="A67" s="4"/>
      <c r="B67" s="116"/>
      <c r="C67" s="122"/>
      <c r="D67" s="116"/>
      <c r="E67" s="122"/>
      <c r="F67" s="122"/>
      <c r="G67" s="122"/>
      <c r="I67" s="4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55"/>
      <c r="U67" s="55"/>
      <c r="V67" s="55"/>
      <c r="W67" s="95"/>
      <c r="X67" s="55">
        <v>1</v>
      </c>
      <c r="Z67" s="131"/>
    </row>
    <row r="68" spans="1:28">
      <c r="A68" s="145" t="s">
        <v>88</v>
      </c>
      <c r="B68" s="232" t="s">
        <v>211</v>
      </c>
      <c r="C68" s="232"/>
      <c r="D68" s="232"/>
      <c r="E68" s="232"/>
      <c r="F68" s="232"/>
      <c r="G68" s="232"/>
      <c r="I68" s="4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55"/>
      <c r="U68" s="55"/>
      <c r="V68" s="55"/>
      <c r="W68" s="95"/>
      <c r="X68" s="55">
        <v>2</v>
      </c>
    </row>
    <row r="69" spans="1:28">
      <c r="A69" s="210"/>
      <c r="B69" s="210"/>
      <c r="C69" s="210"/>
      <c r="D69" s="210"/>
      <c r="E69" s="210"/>
      <c r="F69" s="210"/>
      <c r="G69" s="210"/>
      <c r="I69" s="4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55"/>
      <c r="U69" s="55"/>
      <c r="V69" s="55"/>
      <c r="W69" s="95"/>
      <c r="X69" s="55">
        <v>3</v>
      </c>
    </row>
    <row r="70" spans="1:28">
      <c r="A70" s="210"/>
      <c r="B70" s="210"/>
      <c r="C70" s="210"/>
      <c r="D70" s="210"/>
      <c r="E70" s="210"/>
      <c r="F70" s="210"/>
      <c r="G70" s="210"/>
      <c r="I70" s="4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55"/>
      <c r="U70" s="55"/>
      <c r="V70" s="55"/>
      <c r="W70" s="95"/>
      <c r="X70" s="55">
        <v>4</v>
      </c>
    </row>
    <row r="71" spans="1:28">
      <c r="A71" s="210"/>
      <c r="B71" s="210"/>
      <c r="C71" s="210"/>
      <c r="D71" s="210"/>
      <c r="E71" s="210"/>
      <c r="F71" s="210"/>
      <c r="G71" s="210"/>
      <c r="H71" s="50"/>
      <c r="I71" s="4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55"/>
      <c r="U71" s="55"/>
      <c r="V71" s="55"/>
      <c r="W71" s="95"/>
      <c r="X71" s="55">
        <v>5</v>
      </c>
    </row>
    <row r="72" spans="1:28">
      <c r="H72" s="50"/>
    </row>
    <row r="73" spans="1:28">
      <c r="B73" s="118"/>
      <c r="C73" s="119"/>
      <c r="E73" s="120"/>
      <c r="F73" s="120"/>
      <c r="G73" s="120"/>
      <c r="H73" s="50"/>
    </row>
    <row r="74" spans="1:28">
      <c r="H74" s="50"/>
    </row>
    <row r="75" spans="1:28">
      <c r="A75" s="1" t="s">
        <v>0</v>
      </c>
      <c r="B75" s="202" t="s">
        <v>1</v>
      </c>
      <c r="C75" s="202"/>
      <c r="D75" s="202"/>
      <c r="E75" s="202"/>
      <c r="F75" s="202"/>
      <c r="G75" s="202"/>
      <c r="I75" s="226" t="s">
        <v>31</v>
      </c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Y75" s="115"/>
      <c r="Z75" s="115"/>
    </row>
    <row r="76" spans="1:28">
      <c r="A76" s="3" t="s">
        <v>3</v>
      </c>
      <c r="B76" s="199" t="s">
        <v>4</v>
      </c>
      <c r="C76" s="199"/>
      <c r="D76" s="199"/>
      <c r="E76" s="199"/>
      <c r="F76" s="199"/>
      <c r="G76" s="199"/>
      <c r="I76" s="4" t="s">
        <v>135</v>
      </c>
      <c r="J76" s="200" t="s">
        <v>226</v>
      </c>
      <c r="K76" s="200"/>
      <c r="L76" s="200"/>
      <c r="M76" s="200"/>
      <c r="N76" s="200"/>
      <c r="O76" s="200"/>
      <c r="P76" s="200"/>
      <c r="Q76" s="200"/>
      <c r="R76" s="200"/>
      <c r="S76" s="200"/>
      <c r="Y76" s="115"/>
      <c r="Z76" s="115"/>
    </row>
    <row r="77" spans="1:28">
      <c r="A77" s="3" t="s">
        <v>7</v>
      </c>
      <c r="B77" s="199" t="s">
        <v>8</v>
      </c>
      <c r="C77" s="199"/>
      <c r="D77" s="199"/>
      <c r="E77" s="199"/>
      <c r="F77" s="199"/>
      <c r="G77" s="199"/>
      <c r="H77" s="131"/>
      <c r="I77" s="4" t="s">
        <v>13</v>
      </c>
      <c r="J77" s="200" t="s">
        <v>227</v>
      </c>
      <c r="K77" s="200"/>
      <c r="L77" s="200"/>
      <c r="M77" s="200"/>
      <c r="N77" s="200"/>
      <c r="O77" s="200"/>
      <c r="P77" s="200"/>
      <c r="Q77" s="200"/>
      <c r="R77" s="200"/>
      <c r="S77" s="200"/>
      <c r="Y77" s="115"/>
      <c r="Z77" s="115"/>
    </row>
    <row r="78" spans="1:28">
      <c r="A78" s="3" t="s">
        <v>11</v>
      </c>
      <c r="B78" s="199" t="s">
        <v>12</v>
      </c>
      <c r="C78" s="199"/>
      <c r="D78" s="199"/>
      <c r="E78" s="199"/>
      <c r="F78" s="199"/>
      <c r="G78" s="199"/>
      <c r="I78" s="4" t="s">
        <v>162</v>
      </c>
      <c r="J78" s="200" t="s">
        <v>228</v>
      </c>
      <c r="K78" s="200"/>
      <c r="L78" s="200"/>
      <c r="M78" s="200"/>
      <c r="N78" s="200"/>
      <c r="O78" s="200"/>
      <c r="P78" s="200"/>
      <c r="Q78" s="200"/>
      <c r="R78" s="200"/>
      <c r="S78" s="200"/>
      <c r="Y78" s="115"/>
      <c r="Z78" s="115"/>
    </row>
    <row r="79" spans="1:28">
      <c r="A79" s="3" t="s">
        <v>15</v>
      </c>
      <c r="B79" s="199" t="s">
        <v>164</v>
      </c>
      <c r="C79" s="199"/>
      <c r="D79" s="199"/>
      <c r="E79" s="199"/>
      <c r="F79" s="199"/>
      <c r="G79" s="199"/>
      <c r="H79" s="115"/>
      <c r="I79" s="4" t="s">
        <v>221</v>
      </c>
      <c r="J79" s="200" t="s">
        <v>229</v>
      </c>
      <c r="K79" s="200"/>
      <c r="L79" s="200"/>
      <c r="M79" s="200"/>
      <c r="N79" s="200"/>
      <c r="O79" s="200"/>
      <c r="P79" s="200"/>
      <c r="Q79" s="200"/>
      <c r="R79" s="200"/>
      <c r="S79" s="200"/>
      <c r="Y79" s="115"/>
      <c r="Z79" s="115"/>
    </row>
    <row r="80" spans="1:28">
      <c r="A80" s="3" t="s">
        <v>19</v>
      </c>
      <c r="B80" s="199" t="s">
        <v>230</v>
      </c>
      <c r="C80" s="199"/>
      <c r="D80" s="199"/>
      <c r="E80" s="199"/>
      <c r="F80" s="199"/>
      <c r="G80" s="199"/>
      <c r="H80" s="115"/>
      <c r="I80" s="4" t="s">
        <v>17</v>
      </c>
      <c r="J80" s="248" t="s">
        <v>231</v>
      </c>
      <c r="K80" s="248"/>
      <c r="L80" s="248"/>
      <c r="M80" s="248"/>
      <c r="N80" s="248"/>
      <c r="O80" s="248"/>
      <c r="P80" s="248"/>
      <c r="Q80" s="248"/>
      <c r="R80" s="248"/>
      <c r="S80" s="248"/>
      <c r="Y80" s="115"/>
      <c r="Z80" s="115"/>
    </row>
    <row r="81" spans="1:28">
      <c r="A81" s="5" t="s">
        <v>23</v>
      </c>
      <c r="B81" s="201" t="s">
        <v>204</v>
      </c>
      <c r="C81" s="201"/>
      <c r="D81" s="205" t="s">
        <v>232</v>
      </c>
      <c r="E81" s="205"/>
      <c r="F81" s="205"/>
      <c r="G81" s="205"/>
      <c r="H81" s="115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5"/>
    </row>
    <row r="82" spans="1:28">
      <c r="B82" s="118"/>
      <c r="C82" s="119"/>
      <c r="E82" s="120"/>
      <c r="F82" s="120"/>
      <c r="G82" s="120"/>
      <c r="H82" s="115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</row>
    <row r="83" spans="1:28">
      <c r="A83" s="121"/>
      <c r="B83" s="122" t="s">
        <v>30</v>
      </c>
      <c r="C83" s="123"/>
      <c r="D83" s="122" t="s">
        <v>30</v>
      </c>
      <c r="E83" s="123"/>
      <c r="F83" s="123"/>
      <c r="G83" s="123"/>
      <c r="H83" s="115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142</v>
      </c>
      <c r="U83" s="15"/>
      <c r="V83" s="15"/>
    </row>
    <row r="84" spans="1:28">
      <c r="A84" s="54" t="s">
        <v>33</v>
      </c>
      <c r="B84" s="4" t="s">
        <v>135</v>
      </c>
      <c r="C84" s="122" t="s">
        <v>34</v>
      </c>
      <c r="D84" s="4" t="s">
        <v>17</v>
      </c>
      <c r="E84" s="122">
        <v>3</v>
      </c>
      <c r="F84" s="122" t="s">
        <v>34</v>
      </c>
      <c r="G84" s="122">
        <v>1</v>
      </c>
      <c r="H84" s="115"/>
      <c r="I84" s="4" t="s">
        <v>135</v>
      </c>
      <c r="J84" s="128">
        <v>3</v>
      </c>
      <c r="K84" s="129"/>
      <c r="L84" s="129"/>
      <c r="M84" s="128">
        <v>3</v>
      </c>
      <c r="N84" s="129"/>
      <c r="O84" s="129"/>
      <c r="P84" s="128">
        <v>3</v>
      </c>
      <c r="Q84" s="129"/>
      <c r="R84" s="129"/>
      <c r="S84" s="128">
        <v>3</v>
      </c>
      <c r="T84" s="130">
        <f>SUM(J84:S84)</f>
        <v>12</v>
      </c>
      <c r="U84" s="131"/>
      <c r="V84" s="131"/>
      <c r="W84" s="15"/>
    </row>
    <row r="85" spans="1:28">
      <c r="A85" s="54" t="s">
        <v>35</v>
      </c>
      <c r="B85" s="4" t="s">
        <v>162</v>
      </c>
      <c r="C85" s="122" t="s">
        <v>34</v>
      </c>
      <c r="D85" s="4" t="s">
        <v>221</v>
      </c>
      <c r="E85" s="122">
        <v>1</v>
      </c>
      <c r="F85" s="122" t="s">
        <v>34</v>
      </c>
      <c r="G85" s="122">
        <v>3</v>
      </c>
      <c r="H85" s="115"/>
      <c r="I85" s="4" t="s">
        <v>162</v>
      </c>
      <c r="J85" s="129"/>
      <c r="K85" s="128">
        <v>0</v>
      </c>
      <c r="L85" s="129"/>
      <c r="M85" s="129"/>
      <c r="N85" s="128">
        <v>0</v>
      </c>
      <c r="O85" s="129"/>
      <c r="P85" s="129"/>
      <c r="Q85" s="128">
        <v>3</v>
      </c>
      <c r="R85" s="129"/>
      <c r="S85" s="128">
        <v>0</v>
      </c>
      <c r="T85" s="130">
        <f>SUM(J85:S85)</f>
        <v>3</v>
      </c>
      <c r="U85" s="131"/>
      <c r="V85" s="131"/>
      <c r="W85" s="131"/>
    </row>
    <row r="86" spans="1:28">
      <c r="A86" s="54" t="s">
        <v>36</v>
      </c>
      <c r="B86" s="4" t="s">
        <v>13</v>
      </c>
      <c r="C86" s="122" t="s">
        <v>34</v>
      </c>
      <c r="D86" s="4" t="s">
        <v>17</v>
      </c>
      <c r="E86" s="122">
        <v>2</v>
      </c>
      <c r="F86" s="122" t="s">
        <v>34</v>
      </c>
      <c r="G86" s="122">
        <v>1</v>
      </c>
      <c r="I86" s="4" t="s">
        <v>221</v>
      </c>
      <c r="J86" s="129"/>
      <c r="K86" s="128">
        <v>3</v>
      </c>
      <c r="L86" s="129"/>
      <c r="M86" s="128">
        <v>0</v>
      </c>
      <c r="N86" s="129"/>
      <c r="O86" s="128">
        <v>3</v>
      </c>
      <c r="P86" s="129"/>
      <c r="Q86" s="129"/>
      <c r="R86" s="128">
        <v>0</v>
      </c>
      <c r="S86" s="129"/>
      <c r="T86" s="130">
        <f>SUM(J86:S86)</f>
        <v>6</v>
      </c>
      <c r="U86" s="131"/>
      <c r="V86" s="131"/>
      <c r="W86" s="131"/>
    </row>
    <row r="87" spans="1:28">
      <c r="A87" s="54" t="s">
        <v>37</v>
      </c>
      <c r="B87" s="4" t="s">
        <v>135</v>
      </c>
      <c r="C87" s="122" t="s">
        <v>34</v>
      </c>
      <c r="D87" s="4" t="s">
        <v>221</v>
      </c>
      <c r="E87" s="122">
        <v>2</v>
      </c>
      <c r="F87" s="122" t="s">
        <v>34</v>
      </c>
      <c r="G87" s="122">
        <v>1</v>
      </c>
      <c r="H87" s="124"/>
      <c r="I87" s="4" t="s">
        <v>13</v>
      </c>
      <c r="J87" s="129"/>
      <c r="K87" s="129"/>
      <c r="L87" s="128">
        <v>3</v>
      </c>
      <c r="M87" s="129"/>
      <c r="N87" s="128">
        <v>3</v>
      </c>
      <c r="O87" s="129"/>
      <c r="P87" s="128">
        <v>0</v>
      </c>
      <c r="Q87" s="129"/>
      <c r="R87" s="128">
        <v>3</v>
      </c>
      <c r="S87" s="129"/>
      <c r="T87" s="130">
        <f>SUM(J87:S87)</f>
        <v>9</v>
      </c>
      <c r="U87" s="131"/>
      <c r="V87" s="131"/>
      <c r="W87" s="131"/>
    </row>
    <row r="88" spans="1:28">
      <c r="A88" s="54" t="s">
        <v>38</v>
      </c>
      <c r="B88" s="4" t="s">
        <v>162</v>
      </c>
      <c r="C88" s="122" t="s">
        <v>34</v>
      </c>
      <c r="D88" s="4" t="s">
        <v>13</v>
      </c>
      <c r="E88" s="122">
        <v>2</v>
      </c>
      <c r="F88" s="122" t="s">
        <v>34</v>
      </c>
      <c r="G88" s="122">
        <v>3</v>
      </c>
      <c r="H88" s="124"/>
      <c r="I88" s="4" t="s">
        <v>17</v>
      </c>
      <c r="J88" s="128">
        <v>0</v>
      </c>
      <c r="K88" s="129"/>
      <c r="L88" s="128">
        <v>0</v>
      </c>
      <c r="M88" s="129"/>
      <c r="N88" s="129"/>
      <c r="O88" s="128">
        <v>0</v>
      </c>
      <c r="P88" s="129"/>
      <c r="Q88" s="128">
        <v>0</v>
      </c>
      <c r="R88" s="129"/>
      <c r="S88" s="129"/>
      <c r="T88" s="130">
        <f>SUM(J88:S88)</f>
        <v>0</v>
      </c>
      <c r="U88" s="131"/>
      <c r="V88" s="131"/>
      <c r="W88" s="131"/>
    </row>
    <row r="89" spans="1:28">
      <c r="A89" s="54" t="s">
        <v>39</v>
      </c>
      <c r="B89" s="4" t="s">
        <v>221</v>
      </c>
      <c r="C89" s="122" t="s">
        <v>34</v>
      </c>
      <c r="D89" s="4" t="s">
        <v>17</v>
      </c>
      <c r="E89" s="122">
        <v>5</v>
      </c>
      <c r="F89" s="122" t="s">
        <v>34</v>
      </c>
      <c r="G89" s="122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31"/>
      <c r="AA89" s="131"/>
      <c r="AB89" s="131"/>
    </row>
    <row r="90" spans="1:28">
      <c r="A90" s="54" t="s">
        <v>40</v>
      </c>
      <c r="B90" s="4" t="s">
        <v>135</v>
      </c>
      <c r="C90" s="122" t="s">
        <v>34</v>
      </c>
      <c r="D90" s="4" t="s">
        <v>13</v>
      </c>
      <c r="E90" s="122">
        <v>9</v>
      </c>
      <c r="F90" s="122" t="s">
        <v>34</v>
      </c>
      <c r="G90" s="126">
        <v>1</v>
      </c>
      <c r="H90" s="127"/>
      <c r="I90" s="133"/>
      <c r="J90" s="238" t="s">
        <v>42</v>
      </c>
      <c r="K90" s="238"/>
      <c r="L90" s="238" t="s">
        <v>43</v>
      </c>
      <c r="M90" s="238"/>
      <c r="N90" s="238" t="s">
        <v>44</v>
      </c>
      <c r="O90" s="238"/>
      <c r="P90" s="238" t="s">
        <v>45</v>
      </c>
      <c r="Q90" s="238"/>
      <c r="R90" s="238" t="s">
        <v>46</v>
      </c>
      <c r="S90" s="238"/>
      <c r="T90" s="131"/>
      <c r="U90" s="131"/>
      <c r="V90" s="131"/>
      <c r="W90" s="131"/>
      <c r="X90" s="131"/>
      <c r="Y90" s="131"/>
      <c r="Z90" s="131"/>
    </row>
    <row r="91" spans="1:28">
      <c r="A91" s="54" t="s">
        <v>41</v>
      </c>
      <c r="B91" s="4" t="s">
        <v>162</v>
      </c>
      <c r="C91" s="122" t="s">
        <v>34</v>
      </c>
      <c r="D91" s="4" t="s">
        <v>17</v>
      </c>
      <c r="E91" s="122">
        <v>3</v>
      </c>
      <c r="F91" s="122" t="s">
        <v>34</v>
      </c>
      <c r="G91" s="126">
        <v>0</v>
      </c>
      <c r="H91" s="127"/>
      <c r="I91" s="135"/>
      <c r="J91" s="229" t="s">
        <v>143</v>
      </c>
      <c r="K91" s="229"/>
      <c r="L91" s="229" t="s">
        <v>174</v>
      </c>
      <c r="M91" s="229"/>
      <c r="N91" s="229" t="s">
        <v>233</v>
      </c>
      <c r="O91" s="229"/>
      <c r="P91" s="229" t="s">
        <v>53</v>
      </c>
      <c r="Q91" s="229"/>
      <c r="R91" s="229" t="s">
        <v>50</v>
      </c>
      <c r="S91" s="229"/>
      <c r="X91" s="131"/>
      <c r="Y91" s="131"/>
      <c r="Z91" s="131"/>
      <c r="AA91" s="131"/>
      <c r="AB91" s="131"/>
    </row>
    <row r="92" spans="1:28">
      <c r="A92" s="54" t="s">
        <v>49</v>
      </c>
      <c r="B92" s="4" t="s">
        <v>221</v>
      </c>
      <c r="C92" s="122" t="s">
        <v>34</v>
      </c>
      <c r="D92" s="4" t="s">
        <v>13</v>
      </c>
      <c r="E92" s="122">
        <v>1</v>
      </c>
      <c r="F92" s="122" t="s">
        <v>34</v>
      </c>
      <c r="G92" s="122">
        <v>2</v>
      </c>
      <c r="H92" s="127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7"/>
      <c r="U92" s="137"/>
      <c r="V92" s="137"/>
      <c r="W92" s="137"/>
      <c r="AB92" s="131"/>
    </row>
    <row r="93" spans="1:28">
      <c r="A93" s="54" t="s">
        <v>57</v>
      </c>
      <c r="B93" s="4" t="s">
        <v>135</v>
      </c>
      <c r="C93" s="122" t="s">
        <v>34</v>
      </c>
      <c r="D93" s="4" t="s">
        <v>162</v>
      </c>
      <c r="E93" s="122">
        <v>8</v>
      </c>
      <c r="F93" s="122" t="s">
        <v>34</v>
      </c>
      <c r="G93" s="122">
        <v>1</v>
      </c>
      <c r="H93" s="127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9"/>
      <c r="U93" s="139"/>
      <c r="X93" s="137"/>
      <c r="Y93" s="137"/>
      <c r="Z93" s="137"/>
      <c r="AA93" s="137"/>
    </row>
    <row r="94" spans="1:28">
      <c r="A94" s="140"/>
      <c r="B94" s="16"/>
      <c r="C94" s="122"/>
      <c r="D94" s="16"/>
      <c r="E94" s="122"/>
      <c r="F94" s="122"/>
      <c r="G94" s="122"/>
      <c r="H94" s="132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7"/>
      <c r="U94" s="117"/>
      <c r="AB94" s="137"/>
    </row>
    <row r="95" spans="1:28">
      <c r="A95" s="140"/>
      <c r="B95" s="116"/>
      <c r="C95" s="122" t="s">
        <v>34</v>
      </c>
      <c r="D95" s="116"/>
      <c r="E95" s="122"/>
      <c r="F95" s="122" t="s">
        <v>34</v>
      </c>
      <c r="G95" s="122"/>
      <c r="H95" s="127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7"/>
      <c r="U95" s="117"/>
    </row>
    <row r="96" spans="1:28">
      <c r="A96" s="140"/>
      <c r="B96" s="4"/>
      <c r="C96" s="122" t="s">
        <v>34</v>
      </c>
      <c r="D96" s="4"/>
      <c r="E96" s="122"/>
      <c r="F96" s="122" t="s">
        <v>34</v>
      </c>
      <c r="G96" s="126"/>
      <c r="H96" s="136"/>
      <c r="I96" s="16" t="s">
        <v>72</v>
      </c>
      <c r="J96" s="45">
        <f t="shared" ref="J96:S96" si="0">SUM(J92:J95)</f>
        <v>22</v>
      </c>
      <c r="K96" s="45">
        <f t="shared" si="0"/>
        <v>4</v>
      </c>
      <c r="L96" s="45">
        <f t="shared" si="0"/>
        <v>7</v>
      </c>
      <c r="M96" s="45">
        <f t="shared" si="0"/>
        <v>14</v>
      </c>
      <c r="N96" s="45">
        <f t="shared" si="0"/>
        <v>10</v>
      </c>
      <c r="O96" s="45">
        <f t="shared" si="0"/>
        <v>5</v>
      </c>
      <c r="P96" s="45">
        <f t="shared" si="0"/>
        <v>8</v>
      </c>
      <c r="Q96" s="45">
        <f t="shared" si="0"/>
        <v>13</v>
      </c>
      <c r="R96" s="45">
        <f t="shared" si="0"/>
        <v>2</v>
      </c>
      <c r="S96" s="45">
        <f t="shared" si="0"/>
        <v>13</v>
      </c>
      <c r="T96" s="117"/>
      <c r="U96" s="117"/>
    </row>
    <row r="97" spans="1:28">
      <c r="A97" s="140"/>
      <c r="B97" s="4"/>
      <c r="C97" s="122" t="s">
        <v>34</v>
      </c>
      <c r="D97" s="4"/>
      <c r="E97" s="122"/>
      <c r="F97" s="122" t="s">
        <v>34</v>
      </c>
      <c r="G97" s="122"/>
      <c r="H97" s="138"/>
      <c r="I97" s="16" t="s">
        <v>74</v>
      </c>
      <c r="J97" s="228">
        <f>SUM(J96-K96)</f>
        <v>18</v>
      </c>
      <c r="K97" s="228"/>
      <c r="L97" s="228">
        <f>SUM(L96-M96)</f>
        <v>-7</v>
      </c>
      <c r="M97" s="228"/>
      <c r="N97" s="228">
        <f>SUM(N96-O96)</f>
        <v>5</v>
      </c>
      <c r="O97" s="228"/>
      <c r="P97" s="228">
        <f>SUM(P96-Q96)</f>
        <v>-5</v>
      </c>
      <c r="Q97" s="228"/>
      <c r="R97" s="228">
        <f>SUM(R96-S96)</f>
        <v>-11</v>
      </c>
      <c r="S97" s="228"/>
      <c r="T97" s="117"/>
      <c r="U97" s="117"/>
    </row>
    <row r="98" spans="1:28">
      <c r="A98" s="4"/>
      <c r="B98" s="116"/>
      <c r="C98" s="122" t="s">
        <v>34</v>
      </c>
      <c r="D98" s="116"/>
      <c r="E98" s="122"/>
      <c r="F98" s="122" t="s">
        <v>34</v>
      </c>
      <c r="G98" s="12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31"/>
      <c r="V98" s="131"/>
      <c r="W98" s="131"/>
      <c r="X98" s="131"/>
    </row>
    <row r="99" spans="1:28">
      <c r="A99" s="4"/>
      <c r="B99" s="116"/>
      <c r="C99" s="122" t="s">
        <v>34</v>
      </c>
      <c r="D99" s="116"/>
      <c r="E99" s="122"/>
      <c r="F99" s="122" t="s">
        <v>34</v>
      </c>
      <c r="G99" s="122"/>
      <c r="I99" s="141" t="s">
        <v>76</v>
      </c>
      <c r="J99" s="230" t="s">
        <v>234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131"/>
    </row>
    <row r="100" spans="1:28">
      <c r="A100" s="4"/>
      <c r="B100" s="116"/>
      <c r="C100" s="122" t="s">
        <v>34</v>
      </c>
      <c r="D100" s="116"/>
      <c r="E100" s="122"/>
      <c r="F100" s="122" t="s">
        <v>34</v>
      </c>
      <c r="G100" s="122"/>
      <c r="I100" s="141" t="s">
        <v>79</v>
      </c>
      <c r="J100" s="230" t="s">
        <v>235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142"/>
    </row>
    <row r="101" spans="1:28">
      <c r="A101" s="4"/>
      <c r="B101" s="116"/>
      <c r="C101" s="122"/>
      <c r="D101" s="116"/>
      <c r="E101" s="122"/>
      <c r="F101" s="122"/>
      <c r="G101" s="122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31"/>
      <c r="Y101" s="142"/>
      <c r="Z101" s="142"/>
      <c r="AA101" s="142"/>
      <c r="AB101" s="142"/>
    </row>
    <row r="102" spans="1:28">
      <c r="A102" s="4"/>
      <c r="B102" s="116"/>
      <c r="C102" s="122"/>
      <c r="D102" s="116"/>
      <c r="E102" s="122"/>
      <c r="F102" s="122"/>
      <c r="G102" s="122"/>
      <c r="I102" s="231" t="s">
        <v>210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55" t="s">
        <v>142</v>
      </c>
      <c r="U102" s="143" t="s">
        <v>84</v>
      </c>
      <c r="V102" s="144"/>
      <c r="W102" s="95" t="s">
        <v>149</v>
      </c>
      <c r="X102" s="55" t="s">
        <v>150</v>
      </c>
      <c r="Y102" s="131"/>
      <c r="Z102" s="142"/>
      <c r="AA102" s="142"/>
      <c r="AB102" s="142"/>
    </row>
    <row r="103" spans="1:28">
      <c r="A103" s="4"/>
      <c r="B103" s="116"/>
      <c r="C103" s="122"/>
      <c r="D103" s="116"/>
      <c r="E103" s="122"/>
      <c r="F103" s="122"/>
      <c r="G103" s="122"/>
      <c r="I103" s="4" t="s">
        <v>135</v>
      </c>
      <c r="J103" s="200" t="s">
        <v>226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55">
        <v>12</v>
      </c>
      <c r="U103" s="55">
        <v>22</v>
      </c>
      <c r="V103" s="55">
        <v>4</v>
      </c>
      <c r="W103" s="95">
        <v>18</v>
      </c>
      <c r="X103" s="55" t="s">
        <v>86</v>
      </c>
      <c r="Z103" s="131"/>
    </row>
    <row r="104" spans="1:28">
      <c r="A104" s="145" t="s">
        <v>88</v>
      </c>
      <c r="B104" s="232" t="s">
        <v>211</v>
      </c>
      <c r="C104" s="232"/>
      <c r="D104" s="232"/>
      <c r="E104" s="232"/>
      <c r="F104" s="232"/>
      <c r="G104" s="232"/>
      <c r="I104" s="4" t="s">
        <v>13</v>
      </c>
      <c r="J104" s="200" t="s">
        <v>227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55">
        <v>9</v>
      </c>
      <c r="U104" s="55">
        <v>8</v>
      </c>
      <c r="V104" s="55">
        <v>13</v>
      </c>
      <c r="W104" s="95">
        <v>-5</v>
      </c>
      <c r="X104" s="55" t="s">
        <v>87</v>
      </c>
    </row>
    <row r="105" spans="1:28">
      <c r="A105" s="210"/>
      <c r="B105" s="210"/>
      <c r="C105" s="210"/>
      <c r="D105" s="210"/>
      <c r="E105" s="210"/>
      <c r="F105" s="210"/>
      <c r="G105" s="210"/>
      <c r="I105" s="4" t="s">
        <v>221</v>
      </c>
      <c r="J105" s="200" t="s">
        <v>229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55">
        <v>6</v>
      </c>
      <c r="U105" s="55">
        <v>10</v>
      </c>
      <c r="V105" s="55">
        <v>5</v>
      </c>
      <c r="W105" s="95">
        <v>5</v>
      </c>
      <c r="X105" s="55" t="s">
        <v>89</v>
      </c>
    </row>
    <row r="106" spans="1:28">
      <c r="A106" s="210"/>
      <c r="B106" s="210"/>
      <c r="C106" s="210"/>
      <c r="D106" s="210"/>
      <c r="E106" s="210"/>
      <c r="F106" s="210"/>
      <c r="G106" s="210"/>
      <c r="I106" s="4" t="s">
        <v>162</v>
      </c>
      <c r="J106" s="200" t="s">
        <v>228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55">
        <v>3</v>
      </c>
      <c r="U106" s="55">
        <v>7</v>
      </c>
      <c r="V106" s="55">
        <v>14</v>
      </c>
      <c r="W106" s="55">
        <v>-7</v>
      </c>
      <c r="X106" s="55" t="s">
        <v>91</v>
      </c>
    </row>
    <row r="107" spans="1:28">
      <c r="A107" s="210"/>
      <c r="B107" s="210"/>
      <c r="C107" s="210"/>
      <c r="D107" s="210"/>
      <c r="E107" s="210"/>
      <c r="F107" s="210"/>
      <c r="G107" s="210"/>
      <c r="I107" s="4" t="s">
        <v>17</v>
      </c>
      <c r="J107" s="248" t="s">
        <v>231</v>
      </c>
      <c r="K107" s="248"/>
      <c r="L107" s="248"/>
      <c r="M107" s="248"/>
      <c r="N107" s="248"/>
      <c r="O107" s="248"/>
      <c r="P107" s="248"/>
      <c r="Q107" s="248"/>
      <c r="R107" s="248"/>
      <c r="S107" s="248"/>
      <c r="T107" s="55">
        <v>0</v>
      </c>
      <c r="U107" s="55">
        <v>2</v>
      </c>
      <c r="V107" s="55">
        <v>13</v>
      </c>
      <c r="W107" s="55">
        <v>-11</v>
      </c>
      <c r="X107" s="55" t="s">
        <v>93</v>
      </c>
    </row>
  </sheetData>
  <mergeCells count="113">
    <mergeCell ref="A106:G106"/>
    <mergeCell ref="J106:S106"/>
    <mergeCell ref="A105:G105"/>
    <mergeCell ref="L97:M97"/>
    <mergeCell ref="N97:O97"/>
    <mergeCell ref="R97:S97"/>
    <mergeCell ref="A107:G107"/>
    <mergeCell ref="J107:S107"/>
    <mergeCell ref="J99:X99"/>
    <mergeCell ref="J100:X100"/>
    <mergeCell ref="I102:S102"/>
    <mergeCell ref="J103:S103"/>
    <mergeCell ref="J105:S105"/>
    <mergeCell ref="L90:M90"/>
    <mergeCell ref="R91:S91"/>
    <mergeCell ref="B104:G104"/>
    <mergeCell ref="J104:S104"/>
    <mergeCell ref="P97:Q97"/>
    <mergeCell ref="L91:M91"/>
    <mergeCell ref="N91:O91"/>
    <mergeCell ref="P91:Q91"/>
    <mergeCell ref="J91:K91"/>
    <mergeCell ref="J97:K97"/>
    <mergeCell ref="I75:S75"/>
    <mergeCell ref="B76:G76"/>
    <mergeCell ref="J76:S76"/>
    <mergeCell ref="N90:O90"/>
    <mergeCell ref="P90:Q90"/>
    <mergeCell ref="R90:S90"/>
    <mergeCell ref="B79:G79"/>
    <mergeCell ref="B81:C81"/>
    <mergeCell ref="D81:G81"/>
    <mergeCell ref="J90:K90"/>
    <mergeCell ref="B78:G78"/>
    <mergeCell ref="B80:G80"/>
    <mergeCell ref="J80:S80"/>
    <mergeCell ref="J78:S78"/>
    <mergeCell ref="J79:S79"/>
    <mergeCell ref="A71:G71"/>
    <mergeCell ref="J71:S71"/>
    <mergeCell ref="B77:G77"/>
    <mergeCell ref="J77:S77"/>
    <mergeCell ref="B75:G75"/>
    <mergeCell ref="J64:X64"/>
    <mergeCell ref="I66:S66"/>
    <mergeCell ref="A70:G70"/>
    <mergeCell ref="J70:S70"/>
    <mergeCell ref="J67:S67"/>
    <mergeCell ref="B68:G68"/>
    <mergeCell ref="J68:S68"/>
    <mergeCell ref="A69:G69"/>
    <mergeCell ref="J69:S69"/>
    <mergeCell ref="B41:G41"/>
    <mergeCell ref="J41:S41"/>
    <mergeCell ref="B42:G42"/>
    <mergeCell ref="J42:S42"/>
    <mergeCell ref="B44:G44"/>
    <mergeCell ref="J44:S44"/>
    <mergeCell ref="J61:K61"/>
    <mergeCell ref="L61:M61"/>
    <mergeCell ref="N61:O61"/>
    <mergeCell ref="P61:Q61"/>
    <mergeCell ref="J63:X63"/>
    <mergeCell ref="J55:K55"/>
    <mergeCell ref="L55:M55"/>
    <mergeCell ref="N55:O55"/>
    <mergeCell ref="N24:O24"/>
    <mergeCell ref="P24:Q24"/>
    <mergeCell ref="J24:K24"/>
    <mergeCell ref="B43:G43"/>
    <mergeCell ref="J43:S43"/>
    <mergeCell ref="R61:S61"/>
    <mergeCell ref="P55:Q55"/>
    <mergeCell ref="R55:S55"/>
    <mergeCell ref="B45:C45"/>
    <mergeCell ref="D45:G45"/>
    <mergeCell ref="B40:G40"/>
    <mergeCell ref="J40:S40"/>
    <mergeCell ref="A33:G33"/>
    <mergeCell ref="J33:S33"/>
    <mergeCell ref="J26:X26"/>
    <mergeCell ref="J27:X27"/>
    <mergeCell ref="I29:S29"/>
    <mergeCell ref="J30:S30"/>
    <mergeCell ref="A34:G34"/>
    <mergeCell ref="J34:S34"/>
    <mergeCell ref="B39:G39"/>
    <mergeCell ref="I39:S39"/>
    <mergeCell ref="R24:S24"/>
    <mergeCell ref="B31:G31"/>
    <mergeCell ref="J31:S31"/>
    <mergeCell ref="A32:G32"/>
    <mergeCell ref="J32:S32"/>
    <mergeCell ref="L24:M24"/>
    <mergeCell ref="B7:G7"/>
    <mergeCell ref="N18:O18"/>
    <mergeCell ref="P18:Q18"/>
    <mergeCell ref="R18:S18"/>
    <mergeCell ref="B8:C8"/>
    <mergeCell ref="J7:S7"/>
    <mergeCell ref="J18:K18"/>
    <mergeCell ref="L18:M18"/>
    <mergeCell ref="D8:G8"/>
    <mergeCell ref="B6:G6"/>
    <mergeCell ref="J6:S6"/>
    <mergeCell ref="B2:G2"/>
    <mergeCell ref="I2:S2"/>
    <mergeCell ref="B3:G3"/>
    <mergeCell ref="J3:S3"/>
    <mergeCell ref="B4:G4"/>
    <mergeCell ref="J4:S4"/>
    <mergeCell ref="B5:G5"/>
    <mergeCell ref="J5:S5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AB107"/>
  <sheetViews>
    <sheetView topLeftCell="A81" zoomScaleNormal="100" workbookViewId="0">
      <pane ySplit="1" activePane="bottomLeft"/>
      <selection activeCell="T2" sqref="T2"/>
      <selection pane="bottomLeft"/>
    </sheetView>
  </sheetViews>
  <sheetFormatPr baseColWidth="10" defaultColWidth="10.85546875" defaultRowHeight="12.75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>
      <c r="A2" s="1" t="s">
        <v>0</v>
      </c>
      <c r="B2" s="202" t="s">
        <v>1</v>
      </c>
      <c r="C2" s="202"/>
      <c r="D2" s="202"/>
      <c r="E2" s="202"/>
      <c r="F2" s="202"/>
      <c r="G2" s="202"/>
      <c r="H2" s="115"/>
      <c r="I2" s="226" t="s">
        <v>31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Y2" s="115"/>
      <c r="Z2" s="115"/>
    </row>
    <row r="3" spans="1:28">
      <c r="A3" s="3" t="s">
        <v>3</v>
      </c>
      <c r="B3" s="199" t="s">
        <v>4</v>
      </c>
      <c r="C3" s="199"/>
      <c r="D3" s="199"/>
      <c r="E3" s="199"/>
      <c r="F3" s="199"/>
      <c r="G3" s="199"/>
      <c r="H3" s="115"/>
      <c r="I3" s="4" t="s">
        <v>130</v>
      </c>
      <c r="J3" s="200" t="s">
        <v>199</v>
      </c>
      <c r="K3" s="200"/>
      <c r="L3" s="200"/>
      <c r="M3" s="200"/>
      <c r="N3" s="200"/>
      <c r="O3" s="200"/>
      <c r="P3" s="200"/>
      <c r="Q3" s="200"/>
      <c r="R3" s="200"/>
      <c r="S3" s="200"/>
      <c r="Y3" s="115"/>
      <c r="Z3" s="115"/>
    </row>
    <row r="4" spans="1:28">
      <c r="A4" s="3" t="s">
        <v>7</v>
      </c>
      <c r="B4" s="199" t="s">
        <v>99</v>
      </c>
      <c r="C4" s="199"/>
      <c r="D4" s="199"/>
      <c r="E4" s="199"/>
      <c r="F4" s="199"/>
      <c r="G4" s="199"/>
      <c r="H4" s="115"/>
      <c r="I4" s="4" t="s">
        <v>202</v>
      </c>
      <c r="J4" s="200" t="s">
        <v>203</v>
      </c>
      <c r="K4" s="200"/>
      <c r="L4" s="200"/>
      <c r="M4" s="200"/>
      <c r="N4" s="200"/>
      <c r="O4" s="200"/>
      <c r="P4" s="200"/>
      <c r="Q4" s="200"/>
      <c r="R4" s="200"/>
      <c r="S4" s="200"/>
      <c r="Y4" s="115"/>
      <c r="Z4" s="115"/>
    </row>
    <row r="5" spans="1:28">
      <c r="A5" s="3" t="s">
        <v>11</v>
      </c>
      <c r="B5" s="199" t="s">
        <v>100</v>
      </c>
      <c r="C5" s="199"/>
      <c r="D5" s="199"/>
      <c r="E5" s="199"/>
      <c r="F5" s="199"/>
      <c r="G5" s="199"/>
      <c r="H5" s="115"/>
      <c r="I5" s="4" t="s">
        <v>216</v>
      </c>
      <c r="J5" s="200" t="s">
        <v>217</v>
      </c>
      <c r="K5" s="200"/>
      <c r="L5" s="200"/>
      <c r="M5" s="200"/>
      <c r="N5" s="200"/>
      <c r="O5" s="200"/>
      <c r="P5" s="200"/>
      <c r="Q5" s="200"/>
      <c r="R5" s="200"/>
      <c r="S5" s="200"/>
      <c r="Y5" s="115"/>
      <c r="Z5" s="115"/>
    </row>
    <row r="6" spans="1:28">
      <c r="A6" s="3" t="s">
        <v>15</v>
      </c>
      <c r="B6" s="199" t="s">
        <v>179</v>
      </c>
      <c r="C6" s="199"/>
      <c r="D6" s="199"/>
      <c r="E6" s="199"/>
      <c r="F6" s="199"/>
      <c r="G6" s="199"/>
      <c r="H6" s="115"/>
      <c r="I6" s="4" t="s">
        <v>162</v>
      </c>
      <c r="J6" s="200" t="s">
        <v>228</v>
      </c>
      <c r="K6" s="200"/>
      <c r="L6" s="200"/>
      <c r="M6" s="200"/>
      <c r="N6" s="200"/>
      <c r="O6" s="200"/>
      <c r="P6" s="200"/>
      <c r="Q6" s="200"/>
      <c r="R6" s="200"/>
      <c r="S6" s="200"/>
      <c r="Y6" s="115"/>
      <c r="Z6" s="115"/>
    </row>
    <row r="7" spans="1:28">
      <c r="A7" s="3" t="s">
        <v>19</v>
      </c>
      <c r="B7" s="199" t="s">
        <v>201</v>
      </c>
      <c r="C7" s="199"/>
      <c r="D7" s="199"/>
      <c r="E7" s="199"/>
      <c r="F7" s="199"/>
      <c r="G7" s="199"/>
      <c r="H7" s="115"/>
      <c r="I7" s="4" t="s">
        <v>17</v>
      </c>
      <c r="J7" s="248" t="s">
        <v>231</v>
      </c>
      <c r="K7" s="248"/>
      <c r="L7" s="248"/>
      <c r="M7" s="248"/>
      <c r="N7" s="248"/>
      <c r="O7" s="248"/>
      <c r="P7" s="248"/>
      <c r="Q7" s="248"/>
      <c r="R7" s="248"/>
      <c r="S7" s="248"/>
      <c r="Y7" s="115"/>
      <c r="Z7" s="115"/>
    </row>
    <row r="8" spans="1:28">
      <c r="A8" s="5" t="s">
        <v>23</v>
      </c>
      <c r="B8" s="201" t="s">
        <v>204</v>
      </c>
      <c r="C8" s="201"/>
      <c r="D8" s="205" t="s">
        <v>323</v>
      </c>
      <c r="E8" s="205"/>
      <c r="F8" s="205"/>
      <c r="G8" s="205"/>
      <c r="H8" s="115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5"/>
    </row>
    <row r="9" spans="1:28">
      <c r="B9" s="118"/>
      <c r="C9" s="119"/>
      <c r="E9" s="120"/>
      <c r="F9" s="120"/>
      <c r="G9" s="12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121"/>
      <c r="B10" s="122" t="s">
        <v>30</v>
      </c>
      <c r="C10" s="123"/>
      <c r="D10" s="122" t="s">
        <v>30</v>
      </c>
      <c r="E10" s="123"/>
      <c r="F10" s="123"/>
      <c r="G10" s="123"/>
      <c r="H10" s="124"/>
      <c r="I10" s="125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142</v>
      </c>
      <c r="U10" s="15"/>
      <c r="V10" s="15"/>
    </row>
    <row r="11" spans="1:28">
      <c r="A11" s="54" t="s">
        <v>33</v>
      </c>
      <c r="B11" s="4" t="s">
        <v>130</v>
      </c>
      <c r="C11" s="122" t="s">
        <v>34</v>
      </c>
      <c r="D11" s="4" t="s">
        <v>17</v>
      </c>
      <c r="E11" s="122"/>
      <c r="F11" s="122" t="s">
        <v>34</v>
      </c>
      <c r="G11" s="126"/>
      <c r="H11" s="127"/>
      <c r="I11" s="4" t="s">
        <v>130</v>
      </c>
      <c r="J11" s="128"/>
      <c r="K11" s="129"/>
      <c r="L11" s="129"/>
      <c r="M11" s="128"/>
      <c r="N11" s="129"/>
      <c r="O11" s="129"/>
      <c r="P11" s="128"/>
      <c r="Q11" s="129"/>
      <c r="R11" s="129"/>
      <c r="S11" s="128"/>
      <c r="T11" s="130"/>
      <c r="U11" s="131"/>
      <c r="V11" s="131"/>
      <c r="W11" s="15"/>
    </row>
    <row r="12" spans="1:28">
      <c r="A12" s="54" t="s">
        <v>35</v>
      </c>
      <c r="B12" s="4" t="s">
        <v>216</v>
      </c>
      <c r="C12" s="122" t="s">
        <v>34</v>
      </c>
      <c r="D12" s="4" t="s">
        <v>162</v>
      </c>
      <c r="E12" s="122"/>
      <c r="F12" s="122" t="s">
        <v>34</v>
      </c>
      <c r="G12" s="126"/>
      <c r="H12" s="127"/>
      <c r="I12" s="4" t="s">
        <v>216</v>
      </c>
      <c r="J12" s="129"/>
      <c r="K12" s="128"/>
      <c r="L12" s="129"/>
      <c r="M12" s="129"/>
      <c r="N12" s="128"/>
      <c r="O12" s="129"/>
      <c r="P12" s="129"/>
      <c r="Q12" s="128"/>
      <c r="R12" s="129"/>
      <c r="S12" s="128"/>
      <c r="T12" s="130"/>
      <c r="U12" s="131"/>
      <c r="V12" s="131"/>
      <c r="W12" s="131"/>
    </row>
    <row r="13" spans="1:28">
      <c r="A13" s="54" t="s">
        <v>36</v>
      </c>
      <c r="B13" s="4" t="s">
        <v>202</v>
      </c>
      <c r="C13" s="122" t="s">
        <v>34</v>
      </c>
      <c r="D13" s="4" t="s">
        <v>17</v>
      </c>
      <c r="E13" s="122"/>
      <c r="F13" s="122" t="s">
        <v>34</v>
      </c>
      <c r="G13" s="126"/>
      <c r="H13" s="127"/>
      <c r="I13" s="4" t="s">
        <v>162</v>
      </c>
      <c r="J13" s="129"/>
      <c r="K13" s="128"/>
      <c r="L13" s="129"/>
      <c r="M13" s="128"/>
      <c r="N13" s="129"/>
      <c r="O13" s="128"/>
      <c r="P13" s="129"/>
      <c r="Q13" s="129"/>
      <c r="R13" s="128"/>
      <c r="S13" s="129"/>
      <c r="T13" s="130"/>
      <c r="U13" s="131"/>
      <c r="V13" s="131"/>
      <c r="W13" s="131"/>
    </row>
    <row r="14" spans="1:28">
      <c r="A14" s="54" t="s">
        <v>37</v>
      </c>
      <c r="B14" s="4" t="s">
        <v>130</v>
      </c>
      <c r="C14" s="122" t="s">
        <v>34</v>
      </c>
      <c r="D14" s="4" t="s">
        <v>162</v>
      </c>
      <c r="E14" s="122"/>
      <c r="F14" s="122" t="s">
        <v>34</v>
      </c>
      <c r="G14" s="126"/>
      <c r="H14" s="127"/>
      <c r="I14" s="4" t="s">
        <v>202</v>
      </c>
      <c r="J14" s="129"/>
      <c r="K14" s="129"/>
      <c r="L14" s="128"/>
      <c r="M14" s="129"/>
      <c r="N14" s="128"/>
      <c r="O14" s="129"/>
      <c r="P14" s="128"/>
      <c r="Q14" s="129"/>
      <c r="R14" s="128"/>
      <c r="S14" s="129"/>
      <c r="T14" s="130"/>
      <c r="U14" s="131"/>
      <c r="V14" s="131"/>
      <c r="W14" s="131"/>
    </row>
    <row r="15" spans="1:28">
      <c r="A15" s="54" t="s">
        <v>38</v>
      </c>
      <c r="B15" s="4" t="s">
        <v>216</v>
      </c>
      <c r="C15" s="122" t="s">
        <v>34</v>
      </c>
      <c r="D15" s="4" t="s">
        <v>202</v>
      </c>
      <c r="E15" s="122"/>
      <c r="F15" s="122" t="s">
        <v>34</v>
      </c>
      <c r="G15" s="126"/>
      <c r="H15" s="127"/>
      <c r="I15" s="4" t="s">
        <v>17</v>
      </c>
      <c r="J15" s="128"/>
      <c r="K15" s="129"/>
      <c r="L15" s="128"/>
      <c r="M15" s="129"/>
      <c r="N15" s="129"/>
      <c r="O15" s="128"/>
      <c r="P15" s="129"/>
      <c r="Q15" s="128"/>
      <c r="R15" s="129"/>
      <c r="S15" s="129"/>
      <c r="T15" s="130"/>
      <c r="U15" s="131"/>
      <c r="V15" s="131"/>
      <c r="W15" s="131"/>
    </row>
    <row r="16" spans="1:28">
      <c r="A16" s="54" t="s">
        <v>39</v>
      </c>
      <c r="B16" s="4" t="s">
        <v>162</v>
      </c>
      <c r="C16" s="122" t="s">
        <v>34</v>
      </c>
      <c r="D16" s="4" t="s">
        <v>17</v>
      </c>
      <c r="E16" s="122"/>
      <c r="F16" s="122" t="s">
        <v>34</v>
      </c>
      <c r="G16" s="12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1"/>
      <c r="AA16" s="131"/>
      <c r="AB16" s="131"/>
    </row>
    <row r="17" spans="1:28">
      <c r="A17" s="54" t="s">
        <v>40</v>
      </c>
      <c r="B17" s="4" t="s">
        <v>130</v>
      </c>
      <c r="C17" s="122" t="s">
        <v>34</v>
      </c>
      <c r="D17" s="4" t="s">
        <v>202</v>
      </c>
      <c r="E17" s="122"/>
      <c r="F17" s="122" t="s">
        <v>34</v>
      </c>
      <c r="G17" s="126"/>
      <c r="H17" s="132"/>
      <c r="I17" s="133"/>
      <c r="J17" s="134" t="s">
        <v>42</v>
      </c>
      <c r="K17" s="134"/>
      <c r="L17" s="134" t="s">
        <v>43</v>
      </c>
      <c r="M17" s="134"/>
      <c r="N17" s="134" t="s">
        <v>44</v>
      </c>
      <c r="O17" s="134"/>
      <c r="P17" s="134" t="s">
        <v>45</v>
      </c>
      <c r="Q17" s="134"/>
      <c r="R17" s="134" t="s">
        <v>46</v>
      </c>
      <c r="S17" s="134"/>
      <c r="T17" s="131"/>
      <c r="U17" s="131"/>
      <c r="V17" s="131"/>
      <c r="W17" s="131"/>
      <c r="X17" s="131"/>
      <c r="Y17" s="131"/>
      <c r="Z17" s="131"/>
    </row>
    <row r="18" spans="1:28">
      <c r="A18" s="54" t="s">
        <v>41</v>
      </c>
      <c r="B18" s="4" t="s">
        <v>216</v>
      </c>
      <c r="C18" s="122" t="s">
        <v>34</v>
      </c>
      <c r="D18" s="4" t="s">
        <v>17</v>
      </c>
      <c r="E18" s="122"/>
      <c r="F18" s="122" t="s">
        <v>34</v>
      </c>
      <c r="G18" s="126"/>
      <c r="H18" s="127"/>
      <c r="I18" s="135"/>
      <c r="J18" s="229" t="s">
        <v>145</v>
      </c>
      <c r="K18" s="229"/>
      <c r="L18" s="229" t="s">
        <v>326</v>
      </c>
      <c r="M18" s="229"/>
      <c r="N18" s="229" t="s">
        <v>316</v>
      </c>
      <c r="O18" s="229"/>
      <c r="P18" s="229" t="s">
        <v>206</v>
      </c>
      <c r="Q18" s="229"/>
      <c r="R18" s="229" t="s">
        <v>50</v>
      </c>
      <c r="S18" s="229"/>
      <c r="X18" s="131"/>
      <c r="Y18" s="131"/>
      <c r="Z18" s="131"/>
      <c r="AA18" s="131"/>
      <c r="AB18" s="131"/>
    </row>
    <row r="19" spans="1:28">
      <c r="A19" s="54" t="s">
        <v>49</v>
      </c>
      <c r="B19" s="4" t="s">
        <v>162</v>
      </c>
      <c r="C19" s="122" t="s">
        <v>34</v>
      </c>
      <c r="D19" s="4" t="s">
        <v>202</v>
      </c>
      <c r="E19" s="122"/>
      <c r="F19" s="122" t="s">
        <v>34</v>
      </c>
      <c r="G19" s="122"/>
      <c r="H19" s="136"/>
      <c r="I19" s="16" t="s">
        <v>58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137"/>
      <c r="U19" s="137"/>
      <c r="V19" s="137"/>
      <c r="W19" s="137"/>
      <c r="AB19" s="131"/>
    </row>
    <row r="20" spans="1:28">
      <c r="A20" s="54" t="s">
        <v>57</v>
      </c>
      <c r="B20" s="4" t="s">
        <v>130</v>
      </c>
      <c r="C20" s="122" t="s">
        <v>34</v>
      </c>
      <c r="D20" s="4" t="s">
        <v>216</v>
      </c>
      <c r="E20" s="122"/>
      <c r="F20" s="122" t="s">
        <v>34</v>
      </c>
      <c r="G20" s="122"/>
      <c r="H20" s="138"/>
      <c r="I20" s="16" t="s">
        <v>60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139"/>
      <c r="U20" s="139"/>
      <c r="X20" s="137"/>
      <c r="Y20" s="137"/>
      <c r="Z20" s="137"/>
      <c r="AA20" s="137"/>
    </row>
    <row r="21" spans="1:28">
      <c r="A21" s="140"/>
      <c r="B21" s="16"/>
      <c r="C21" s="122"/>
      <c r="D21" s="16"/>
      <c r="E21" s="122"/>
      <c r="F21" s="122"/>
      <c r="G21" s="122"/>
      <c r="I21" s="16" t="s">
        <v>62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117"/>
      <c r="U21" s="117"/>
      <c r="AB21" s="137"/>
    </row>
    <row r="22" spans="1:28">
      <c r="A22" s="140"/>
      <c r="B22" s="16"/>
      <c r="C22" s="122"/>
      <c r="D22" s="16"/>
      <c r="E22" s="122"/>
      <c r="F22" s="122"/>
      <c r="G22" s="122"/>
      <c r="I22" s="16" t="s">
        <v>64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17"/>
      <c r="U22" s="117"/>
    </row>
    <row r="23" spans="1:28">
      <c r="A23" s="140"/>
      <c r="B23" s="16"/>
      <c r="C23" s="122"/>
      <c r="D23" s="16"/>
      <c r="E23" s="122"/>
      <c r="F23" s="122"/>
      <c r="G23" s="122"/>
      <c r="I23" s="16" t="s">
        <v>72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17"/>
      <c r="U23" s="117"/>
    </row>
    <row r="24" spans="1:28">
      <c r="A24" s="140"/>
      <c r="B24" s="16"/>
      <c r="C24" s="122"/>
      <c r="D24" s="16"/>
      <c r="E24" s="122"/>
      <c r="F24" s="122"/>
      <c r="G24" s="122"/>
      <c r="I24" s="16" t="s">
        <v>74</v>
      </c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117"/>
      <c r="U24" s="117"/>
    </row>
    <row r="25" spans="1:28">
      <c r="A25" s="4"/>
      <c r="B25" s="116"/>
      <c r="C25" s="122"/>
      <c r="D25" s="116"/>
      <c r="E25" s="122"/>
      <c r="F25" s="122"/>
      <c r="G25" s="12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1"/>
      <c r="V25" s="131"/>
      <c r="W25" s="131"/>
      <c r="X25" s="131"/>
    </row>
    <row r="26" spans="1:28">
      <c r="A26" s="4"/>
      <c r="B26" s="116"/>
      <c r="C26" s="122"/>
      <c r="D26" s="116"/>
      <c r="E26" s="122"/>
      <c r="F26" s="122"/>
      <c r="G26" s="122"/>
      <c r="I26" s="141" t="s">
        <v>76</v>
      </c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31"/>
    </row>
    <row r="27" spans="1:28">
      <c r="A27" s="4"/>
      <c r="B27" s="116"/>
      <c r="C27" s="122"/>
      <c r="D27" s="116"/>
      <c r="E27" s="122"/>
      <c r="F27" s="122"/>
      <c r="G27" s="122"/>
      <c r="I27" s="141" t="s">
        <v>79</v>
      </c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42"/>
    </row>
    <row r="28" spans="1:28">
      <c r="A28" s="4"/>
      <c r="B28" s="116"/>
      <c r="C28" s="122"/>
      <c r="D28" s="116"/>
      <c r="E28" s="122"/>
      <c r="F28" s="122"/>
      <c r="G28" s="122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31"/>
      <c r="Y28" s="142"/>
      <c r="Z28" s="142"/>
      <c r="AA28" s="142"/>
      <c r="AB28" s="142"/>
    </row>
    <row r="29" spans="1:28">
      <c r="A29" s="4"/>
      <c r="B29" s="116"/>
      <c r="C29" s="122"/>
      <c r="D29" s="116"/>
      <c r="E29" s="122"/>
      <c r="F29" s="122"/>
      <c r="G29" s="122"/>
      <c r="I29" s="231" t="s">
        <v>178</v>
      </c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55" t="s">
        <v>142</v>
      </c>
      <c r="U29" s="143" t="s">
        <v>84</v>
      </c>
      <c r="V29" s="144"/>
      <c r="W29" s="95" t="s">
        <v>149</v>
      </c>
      <c r="X29" s="55" t="s">
        <v>150</v>
      </c>
      <c r="Y29" s="131"/>
      <c r="Z29" s="142"/>
      <c r="AA29" s="142"/>
      <c r="AB29" s="142"/>
    </row>
    <row r="30" spans="1:28">
      <c r="A30" s="4"/>
      <c r="B30" s="116"/>
      <c r="C30" s="122"/>
      <c r="D30" s="116"/>
      <c r="E30" s="122"/>
      <c r="F30" s="122"/>
      <c r="G30" s="122"/>
      <c r="I30" s="4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95"/>
      <c r="U30" s="55"/>
      <c r="V30" s="55"/>
      <c r="W30" s="95"/>
      <c r="X30" s="55" t="s">
        <v>86</v>
      </c>
      <c r="Z30" s="131"/>
    </row>
    <row r="31" spans="1:28">
      <c r="A31" s="145" t="s">
        <v>88</v>
      </c>
      <c r="B31" s="232" t="s">
        <v>211</v>
      </c>
      <c r="C31" s="232"/>
      <c r="D31" s="232"/>
      <c r="E31" s="232"/>
      <c r="F31" s="232"/>
      <c r="G31" s="232"/>
      <c r="I31" s="4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95"/>
      <c r="U31" s="55"/>
      <c r="V31" s="55"/>
      <c r="W31" s="95"/>
      <c r="X31" s="55" t="s">
        <v>87</v>
      </c>
    </row>
    <row r="32" spans="1:28">
      <c r="A32" s="210"/>
      <c r="B32" s="210"/>
      <c r="C32" s="210"/>
      <c r="D32" s="210"/>
      <c r="E32" s="210"/>
      <c r="F32" s="210"/>
      <c r="G32" s="210"/>
      <c r="H32" s="50"/>
      <c r="I32" s="4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95"/>
      <c r="U32" s="55"/>
      <c r="V32" s="55"/>
      <c r="W32" s="95"/>
      <c r="X32" s="55" t="s">
        <v>89</v>
      </c>
    </row>
    <row r="33" spans="1:28">
      <c r="A33" s="210"/>
      <c r="B33" s="210"/>
      <c r="C33" s="210"/>
      <c r="D33" s="210"/>
      <c r="E33" s="210"/>
      <c r="F33" s="210"/>
      <c r="G33" s="210"/>
      <c r="H33" s="50"/>
      <c r="I33" s="4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95"/>
      <c r="U33" s="55"/>
      <c r="V33" s="55"/>
      <c r="W33" s="95"/>
      <c r="X33" s="55" t="s">
        <v>91</v>
      </c>
    </row>
    <row r="34" spans="1:28">
      <c r="A34" s="210"/>
      <c r="B34" s="210"/>
      <c r="C34" s="210"/>
      <c r="D34" s="210"/>
      <c r="E34" s="210"/>
      <c r="F34" s="210"/>
      <c r="G34" s="210"/>
      <c r="H34" s="50"/>
      <c r="I34" s="4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95"/>
      <c r="U34" s="55"/>
      <c r="V34" s="55"/>
      <c r="W34" s="95"/>
      <c r="X34" s="55" t="s">
        <v>93</v>
      </c>
    </row>
    <row r="35" spans="1:28">
      <c r="H35" s="50"/>
    </row>
    <row r="36" spans="1:28">
      <c r="H36" s="50"/>
    </row>
    <row r="37" spans="1:28">
      <c r="H37" s="50"/>
    </row>
    <row r="39" spans="1:28">
      <c r="A39" s="1" t="s">
        <v>0</v>
      </c>
      <c r="B39" s="202" t="s">
        <v>1</v>
      </c>
      <c r="C39" s="202"/>
      <c r="D39" s="202"/>
      <c r="E39" s="202"/>
      <c r="F39" s="202"/>
      <c r="G39" s="202"/>
      <c r="I39" s="226" t="s">
        <v>31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Y39" s="115"/>
      <c r="Z39" s="115"/>
    </row>
    <row r="40" spans="1:28">
      <c r="A40" s="3" t="s">
        <v>3</v>
      </c>
      <c r="B40" s="199" t="s">
        <v>4</v>
      </c>
      <c r="C40" s="199"/>
      <c r="D40" s="199"/>
      <c r="E40" s="199"/>
      <c r="F40" s="199"/>
      <c r="G40" s="199"/>
      <c r="I40" s="4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Y40" s="115"/>
      <c r="Z40" s="115"/>
    </row>
    <row r="41" spans="1:28">
      <c r="A41" s="3" t="s">
        <v>7</v>
      </c>
      <c r="B41" s="199" t="s">
        <v>126</v>
      </c>
      <c r="C41" s="199"/>
      <c r="D41" s="199"/>
      <c r="E41" s="199"/>
      <c r="F41" s="199"/>
      <c r="G41" s="199"/>
      <c r="H41" s="115"/>
      <c r="I41" s="4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Y41" s="115"/>
      <c r="Z41" s="115"/>
    </row>
    <row r="42" spans="1:28">
      <c r="A42" s="3" t="s">
        <v>11</v>
      </c>
      <c r="B42" s="199" t="s">
        <v>127</v>
      </c>
      <c r="C42" s="199"/>
      <c r="D42" s="199"/>
      <c r="E42" s="199"/>
      <c r="F42" s="199"/>
      <c r="G42" s="199"/>
      <c r="H42" s="115"/>
      <c r="I42" s="4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Y42" s="115"/>
      <c r="Z42" s="115"/>
    </row>
    <row r="43" spans="1:28">
      <c r="A43" s="3" t="s">
        <v>15</v>
      </c>
      <c r="B43" s="224" t="s">
        <v>128</v>
      </c>
      <c r="C43" s="224"/>
      <c r="D43" s="224"/>
      <c r="E43" s="224"/>
      <c r="F43" s="224"/>
      <c r="G43" s="224"/>
      <c r="H43" s="115"/>
      <c r="I43" s="4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Y43" s="115"/>
      <c r="Z43" s="115"/>
    </row>
    <row r="44" spans="1:28">
      <c r="A44" s="3" t="s">
        <v>19</v>
      </c>
      <c r="B44" s="199"/>
      <c r="C44" s="199"/>
      <c r="D44" s="199"/>
      <c r="E44" s="199"/>
      <c r="F44" s="199"/>
      <c r="G44" s="199"/>
      <c r="H44" s="115"/>
      <c r="I44" s="4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Y44" s="115"/>
      <c r="Z44" s="115"/>
    </row>
    <row r="45" spans="1:28">
      <c r="A45" s="5" t="s">
        <v>23</v>
      </c>
      <c r="B45" s="201" t="s">
        <v>204</v>
      </c>
      <c r="C45" s="201"/>
      <c r="D45" s="205" t="s">
        <v>324</v>
      </c>
      <c r="E45" s="205"/>
      <c r="F45" s="205"/>
      <c r="G45" s="205"/>
      <c r="H45" s="115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5"/>
    </row>
    <row r="46" spans="1:28">
      <c r="B46" s="118"/>
      <c r="C46" s="119"/>
      <c r="E46" s="120"/>
      <c r="F46" s="120"/>
      <c r="G46" s="120"/>
      <c r="H46" s="115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21"/>
      <c r="B47" s="122" t="s">
        <v>30</v>
      </c>
      <c r="C47" s="123"/>
      <c r="D47" s="122" t="s">
        <v>30</v>
      </c>
      <c r="E47" s="123"/>
      <c r="F47" s="123"/>
      <c r="G47" s="123"/>
      <c r="H47" s="115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142</v>
      </c>
      <c r="U47" s="15"/>
      <c r="V47" s="15"/>
    </row>
    <row r="48" spans="1:28">
      <c r="A48" s="54" t="s">
        <v>33</v>
      </c>
      <c r="B48" s="4"/>
      <c r="C48" s="122" t="s">
        <v>34</v>
      </c>
      <c r="D48" s="4"/>
      <c r="E48" s="122"/>
      <c r="F48" s="122" t="s">
        <v>34</v>
      </c>
      <c r="G48" s="122"/>
      <c r="I48" s="4"/>
      <c r="J48" s="128"/>
      <c r="K48" s="129"/>
      <c r="L48" s="129"/>
      <c r="M48" s="128"/>
      <c r="N48" s="129"/>
      <c r="O48" s="129"/>
      <c r="P48" s="128"/>
      <c r="Q48" s="129"/>
      <c r="R48" s="129"/>
      <c r="S48" s="128"/>
      <c r="T48" s="130"/>
      <c r="U48" s="131"/>
      <c r="V48" s="131"/>
      <c r="W48" s="15"/>
    </row>
    <row r="49" spans="1:28">
      <c r="A49" s="54" t="s">
        <v>35</v>
      </c>
      <c r="B49" s="4"/>
      <c r="C49" s="122" t="s">
        <v>34</v>
      </c>
      <c r="D49" s="4"/>
      <c r="E49" s="122"/>
      <c r="F49" s="122" t="s">
        <v>34</v>
      </c>
      <c r="G49" s="122"/>
      <c r="H49" s="124"/>
      <c r="I49" s="4"/>
      <c r="J49" s="129"/>
      <c r="K49" s="128"/>
      <c r="L49" s="129"/>
      <c r="M49" s="129"/>
      <c r="N49" s="128"/>
      <c r="O49" s="129"/>
      <c r="P49" s="129"/>
      <c r="Q49" s="128"/>
      <c r="R49" s="129"/>
      <c r="S49" s="128"/>
      <c r="T49" s="130"/>
      <c r="U49" s="131"/>
      <c r="V49" s="131"/>
      <c r="W49" s="131"/>
    </row>
    <row r="50" spans="1:28">
      <c r="A50" s="54" t="s">
        <v>36</v>
      </c>
      <c r="B50" s="4"/>
      <c r="C50" s="122" t="s">
        <v>34</v>
      </c>
      <c r="D50" s="4"/>
      <c r="E50" s="122"/>
      <c r="F50" s="122" t="s">
        <v>34</v>
      </c>
      <c r="G50" s="126"/>
      <c r="H50" s="127"/>
      <c r="I50" s="4"/>
      <c r="J50" s="129"/>
      <c r="K50" s="128"/>
      <c r="L50" s="129"/>
      <c r="M50" s="128"/>
      <c r="N50" s="129"/>
      <c r="O50" s="128"/>
      <c r="P50" s="129"/>
      <c r="Q50" s="129"/>
      <c r="R50" s="128"/>
      <c r="S50" s="129"/>
      <c r="T50" s="130"/>
      <c r="U50" s="131"/>
      <c r="V50" s="131"/>
      <c r="W50" s="131"/>
    </row>
    <row r="51" spans="1:28">
      <c r="A51" s="54" t="s">
        <v>37</v>
      </c>
      <c r="B51" s="4"/>
      <c r="C51" s="122" t="s">
        <v>34</v>
      </c>
      <c r="D51" s="4"/>
      <c r="E51" s="122"/>
      <c r="F51" s="122" t="s">
        <v>34</v>
      </c>
      <c r="G51" s="126"/>
      <c r="H51" s="127"/>
      <c r="I51" s="4"/>
      <c r="J51" s="129"/>
      <c r="K51" s="129"/>
      <c r="L51" s="128"/>
      <c r="M51" s="129"/>
      <c r="N51" s="128"/>
      <c r="O51" s="129"/>
      <c r="P51" s="128"/>
      <c r="Q51" s="129"/>
      <c r="R51" s="128"/>
      <c r="S51" s="129"/>
      <c r="T51" s="130"/>
      <c r="U51" s="131"/>
      <c r="V51" s="131"/>
      <c r="W51" s="131"/>
    </row>
    <row r="52" spans="1:28">
      <c r="A52" s="54" t="s">
        <v>38</v>
      </c>
      <c r="B52" s="4"/>
      <c r="C52" s="122" t="s">
        <v>34</v>
      </c>
      <c r="D52" s="4"/>
      <c r="E52" s="122"/>
      <c r="F52" s="122" t="s">
        <v>34</v>
      </c>
      <c r="G52" s="126"/>
      <c r="H52" s="127"/>
      <c r="I52" s="4"/>
      <c r="J52" s="128"/>
      <c r="K52" s="129"/>
      <c r="L52" s="128"/>
      <c r="M52" s="129"/>
      <c r="N52" s="129"/>
      <c r="O52" s="128"/>
      <c r="P52" s="129"/>
      <c r="Q52" s="128"/>
      <c r="R52" s="129"/>
      <c r="S52" s="129"/>
      <c r="T52" s="130"/>
      <c r="U52" s="131"/>
      <c r="V52" s="131"/>
      <c r="W52" s="131"/>
    </row>
    <row r="53" spans="1:28">
      <c r="A53" s="54" t="s">
        <v>39</v>
      </c>
      <c r="B53" s="4"/>
      <c r="C53" s="122" t="s">
        <v>34</v>
      </c>
      <c r="D53" s="4"/>
      <c r="E53" s="122"/>
      <c r="F53" s="122" t="s">
        <v>34</v>
      </c>
      <c r="G53" s="12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31"/>
      <c r="AA53" s="131"/>
      <c r="AB53" s="131"/>
    </row>
    <row r="54" spans="1:28">
      <c r="A54" s="54" t="s">
        <v>40</v>
      </c>
      <c r="B54" s="4"/>
      <c r="C54" s="122" t="s">
        <v>34</v>
      </c>
      <c r="D54" s="4"/>
      <c r="E54" s="122"/>
      <c r="F54" s="122" t="s">
        <v>34</v>
      </c>
      <c r="G54" s="126"/>
      <c r="H54" s="127"/>
      <c r="I54" s="133"/>
      <c r="J54" s="134" t="s">
        <v>42</v>
      </c>
      <c r="K54" s="134"/>
      <c r="L54" s="134" t="s">
        <v>43</v>
      </c>
      <c r="M54" s="134"/>
      <c r="N54" s="134" t="s">
        <v>44</v>
      </c>
      <c r="O54" s="134"/>
      <c r="P54" s="134" t="s">
        <v>45</v>
      </c>
      <c r="Q54" s="134"/>
      <c r="R54" s="134" t="s">
        <v>46</v>
      </c>
      <c r="S54" s="134"/>
      <c r="T54" s="131"/>
      <c r="U54" s="131"/>
      <c r="V54" s="131"/>
      <c r="W54" s="131"/>
      <c r="X54" s="131"/>
      <c r="Y54" s="131"/>
      <c r="Z54" s="131"/>
    </row>
    <row r="55" spans="1:28">
      <c r="A55" s="54" t="s">
        <v>41</v>
      </c>
      <c r="B55" s="4"/>
      <c r="C55" s="122" t="s">
        <v>34</v>
      </c>
      <c r="D55" s="4"/>
      <c r="E55" s="122"/>
      <c r="F55" s="122" t="s">
        <v>34</v>
      </c>
      <c r="G55" s="126"/>
      <c r="H55" s="127"/>
      <c r="I55" s="135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X55" s="131"/>
      <c r="Y55" s="131"/>
      <c r="Z55" s="131"/>
      <c r="AA55" s="131"/>
      <c r="AB55" s="131"/>
    </row>
    <row r="56" spans="1:28">
      <c r="A56" s="54" t="s">
        <v>49</v>
      </c>
      <c r="B56" s="4"/>
      <c r="C56" s="122" t="s">
        <v>34</v>
      </c>
      <c r="D56" s="4"/>
      <c r="E56" s="122"/>
      <c r="F56" s="122" t="s">
        <v>34</v>
      </c>
      <c r="G56" s="122"/>
      <c r="H56" s="132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7"/>
      <c r="U56" s="137"/>
      <c r="V56" s="137"/>
      <c r="W56" s="137"/>
      <c r="AB56" s="131"/>
    </row>
    <row r="57" spans="1:28">
      <c r="A57" s="54" t="s">
        <v>57</v>
      </c>
      <c r="B57" s="4"/>
      <c r="C57" s="122" t="s">
        <v>34</v>
      </c>
      <c r="D57" s="4"/>
      <c r="E57" s="122"/>
      <c r="F57" s="122" t="s">
        <v>34</v>
      </c>
      <c r="G57" s="122"/>
      <c r="H57" s="127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9"/>
      <c r="U57" s="139"/>
      <c r="X57" s="137"/>
      <c r="Y57" s="137"/>
      <c r="Z57" s="137"/>
      <c r="AA57" s="137"/>
    </row>
    <row r="58" spans="1:28">
      <c r="A58" s="140"/>
      <c r="B58" s="16"/>
      <c r="C58" s="122"/>
      <c r="D58" s="16"/>
      <c r="E58" s="122"/>
      <c r="F58" s="122"/>
      <c r="G58" s="122"/>
      <c r="H58" s="136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7"/>
      <c r="U58" s="117"/>
      <c r="AB58" s="137"/>
    </row>
    <row r="59" spans="1:28">
      <c r="A59" s="140"/>
      <c r="B59" s="16"/>
      <c r="C59" s="122"/>
      <c r="D59" s="16"/>
      <c r="E59" s="122"/>
      <c r="F59" s="122"/>
      <c r="G59" s="122"/>
      <c r="H59" s="138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7"/>
      <c r="U59" s="117"/>
    </row>
    <row r="60" spans="1:28">
      <c r="A60" s="140"/>
      <c r="B60" s="16"/>
      <c r="C60" s="122"/>
      <c r="D60" s="16"/>
      <c r="E60" s="122"/>
      <c r="F60" s="122"/>
      <c r="G60" s="122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7"/>
      <c r="U60" s="117"/>
    </row>
    <row r="61" spans="1:28">
      <c r="A61" s="140"/>
      <c r="B61" s="16"/>
      <c r="C61" s="122"/>
      <c r="D61" s="16"/>
      <c r="E61" s="122"/>
      <c r="F61" s="122"/>
      <c r="G61" s="122"/>
      <c r="I61" s="16" t="s">
        <v>74</v>
      </c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117"/>
      <c r="U61" s="117"/>
    </row>
    <row r="62" spans="1:28">
      <c r="A62" s="4"/>
      <c r="B62" s="116"/>
      <c r="C62" s="122"/>
      <c r="D62" s="116"/>
      <c r="E62" s="122"/>
      <c r="F62" s="122"/>
      <c r="G62" s="12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31"/>
      <c r="V62" s="131"/>
      <c r="W62" s="131"/>
      <c r="X62" s="131"/>
    </row>
    <row r="63" spans="1:28">
      <c r="A63" s="4"/>
      <c r="B63" s="116"/>
      <c r="C63" s="122"/>
      <c r="D63" s="116"/>
      <c r="E63" s="122"/>
      <c r="F63" s="122"/>
      <c r="G63" s="122"/>
      <c r="I63" s="141" t="s">
        <v>76</v>
      </c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131"/>
    </row>
    <row r="64" spans="1:28">
      <c r="A64" s="4"/>
      <c r="B64" s="116"/>
      <c r="C64" s="122"/>
      <c r="D64" s="116"/>
      <c r="E64" s="122"/>
      <c r="F64" s="122"/>
      <c r="G64" s="122"/>
      <c r="I64" s="141" t="s">
        <v>79</v>
      </c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142"/>
    </row>
    <row r="65" spans="1:28">
      <c r="A65" s="4"/>
      <c r="B65" s="116"/>
      <c r="C65" s="122"/>
      <c r="D65" s="116"/>
      <c r="E65" s="122"/>
      <c r="F65" s="122"/>
      <c r="G65" s="122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31"/>
      <c r="Y65" s="142"/>
      <c r="Z65" s="142"/>
      <c r="AA65" s="142"/>
      <c r="AB65" s="142"/>
    </row>
    <row r="66" spans="1:28">
      <c r="A66" s="4"/>
      <c r="B66" s="116"/>
      <c r="C66" s="122"/>
      <c r="D66" s="116"/>
      <c r="E66" s="122"/>
      <c r="F66" s="122"/>
      <c r="G66" s="122"/>
      <c r="I66" s="231" t="s">
        <v>210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55" t="s">
        <v>142</v>
      </c>
      <c r="U66" s="143" t="s">
        <v>84</v>
      </c>
      <c r="V66" s="144"/>
      <c r="W66" s="95" t="s">
        <v>149</v>
      </c>
      <c r="X66" s="55" t="s">
        <v>150</v>
      </c>
      <c r="Y66" s="131"/>
      <c r="Z66" s="142"/>
      <c r="AA66" s="142"/>
      <c r="AB66" s="142"/>
    </row>
    <row r="67" spans="1:28">
      <c r="A67" s="4"/>
      <c r="B67" s="116"/>
      <c r="C67" s="122"/>
      <c r="D67" s="116"/>
      <c r="E67" s="122"/>
      <c r="F67" s="122"/>
      <c r="G67" s="122"/>
      <c r="I67" s="4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55"/>
      <c r="U67" s="55"/>
      <c r="V67" s="55"/>
      <c r="W67" s="95"/>
      <c r="X67" s="55">
        <v>1</v>
      </c>
      <c r="Z67" s="131"/>
    </row>
    <row r="68" spans="1:28">
      <c r="A68" s="145" t="s">
        <v>88</v>
      </c>
      <c r="B68" s="232" t="s">
        <v>211</v>
      </c>
      <c r="C68" s="232"/>
      <c r="D68" s="232"/>
      <c r="E68" s="232"/>
      <c r="F68" s="232"/>
      <c r="G68" s="232"/>
      <c r="I68" s="4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55"/>
      <c r="U68" s="55"/>
      <c r="V68" s="55"/>
      <c r="W68" s="95"/>
      <c r="X68" s="55">
        <v>2</v>
      </c>
    </row>
    <row r="69" spans="1:28">
      <c r="A69" s="210"/>
      <c r="B69" s="210"/>
      <c r="C69" s="210"/>
      <c r="D69" s="210"/>
      <c r="E69" s="210"/>
      <c r="F69" s="210"/>
      <c r="G69" s="210"/>
      <c r="I69" s="4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55"/>
      <c r="U69" s="55"/>
      <c r="V69" s="55"/>
      <c r="W69" s="95"/>
      <c r="X69" s="55">
        <v>3</v>
      </c>
    </row>
    <row r="70" spans="1:28">
      <c r="A70" s="210"/>
      <c r="B70" s="210"/>
      <c r="C70" s="210"/>
      <c r="D70" s="210"/>
      <c r="E70" s="210"/>
      <c r="F70" s="210"/>
      <c r="G70" s="210"/>
      <c r="I70" s="4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55"/>
      <c r="U70" s="55"/>
      <c r="V70" s="55"/>
      <c r="W70" s="95"/>
      <c r="X70" s="55">
        <v>4</v>
      </c>
    </row>
    <row r="71" spans="1:28">
      <c r="A71" s="210"/>
      <c r="B71" s="210"/>
      <c r="C71" s="210"/>
      <c r="D71" s="210"/>
      <c r="E71" s="210"/>
      <c r="F71" s="210"/>
      <c r="G71" s="210"/>
      <c r="H71" s="50"/>
      <c r="I71" s="4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55"/>
      <c r="U71" s="55"/>
      <c r="V71" s="55"/>
      <c r="W71" s="95"/>
      <c r="X71" s="55">
        <v>5</v>
      </c>
    </row>
    <row r="72" spans="1:28">
      <c r="H72" s="50"/>
    </row>
    <row r="73" spans="1:28">
      <c r="B73" s="118"/>
      <c r="C73" s="119"/>
      <c r="E73" s="120"/>
      <c r="F73" s="120"/>
      <c r="G73" s="120"/>
      <c r="H73" s="50"/>
    </row>
    <row r="74" spans="1:28">
      <c r="H74" s="50"/>
    </row>
    <row r="75" spans="1:28">
      <c r="A75" s="1" t="s">
        <v>0</v>
      </c>
      <c r="B75" s="202" t="s">
        <v>1</v>
      </c>
      <c r="C75" s="202"/>
      <c r="D75" s="202"/>
      <c r="E75" s="202"/>
      <c r="F75" s="202"/>
      <c r="G75" s="202"/>
      <c r="I75" s="226" t="s">
        <v>31</v>
      </c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Y75" s="115"/>
      <c r="Z75" s="115"/>
    </row>
    <row r="76" spans="1:28">
      <c r="A76" s="3" t="s">
        <v>3</v>
      </c>
      <c r="B76" s="199" t="s">
        <v>4</v>
      </c>
      <c r="C76" s="199"/>
      <c r="D76" s="199"/>
      <c r="E76" s="199"/>
      <c r="F76" s="199"/>
      <c r="G76" s="199"/>
      <c r="I76" s="4" t="s">
        <v>135</v>
      </c>
      <c r="J76" s="200" t="s">
        <v>226</v>
      </c>
      <c r="K76" s="200"/>
      <c r="L76" s="200"/>
      <c r="M76" s="200"/>
      <c r="N76" s="200"/>
      <c r="O76" s="200"/>
      <c r="P76" s="200"/>
      <c r="Q76" s="200"/>
      <c r="R76" s="200"/>
      <c r="S76" s="200"/>
      <c r="Y76" s="115"/>
      <c r="Z76" s="115"/>
    </row>
    <row r="77" spans="1:28">
      <c r="A77" s="3" t="s">
        <v>7</v>
      </c>
      <c r="B77" s="199" t="s">
        <v>8</v>
      </c>
      <c r="C77" s="199"/>
      <c r="D77" s="199"/>
      <c r="E77" s="199"/>
      <c r="F77" s="199"/>
      <c r="G77" s="199"/>
      <c r="H77" s="131"/>
      <c r="I77" s="4" t="s">
        <v>13</v>
      </c>
      <c r="J77" s="200" t="s">
        <v>227</v>
      </c>
      <c r="K77" s="200"/>
      <c r="L77" s="200"/>
      <c r="M77" s="200"/>
      <c r="N77" s="200"/>
      <c r="O77" s="200"/>
      <c r="P77" s="200"/>
      <c r="Q77" s="200"/>
      <c r="R77" s="200"/>
      <c r="S77" s="200"/>
      <c r="Y77" s="115"/>
      <c r="Z77" s="115"/>
    </row>
    <row r="78" spans="1:28">
      <c r="A78" s="3" t="s">
        <v>11</v>
      </c>
      <c r="B78" s="199" t="s">
        <v>12</v>
      </c>
      <c r="C78" s="199"/>
      <c r="D78" s="199"/>
      <c r="E78" s="199"/>
      <c r="F78" s="199"/>
      <c r="G78" s="199"/>
      <c r="I78" s="4" t="s">
        <v>162</v>
      </c>
      <c r="J78" s="200" t="s">
        <v>228</v>
      </c>
      <c r="K78" s="200"/>
      <c r="L78" s="200"/>
      <c r="M78" s="200"/>
      <c r="N78" s="200"/>
      <c r="O78" s="200"/>
      <c r="P78" s="200"/>
      <c r="Q78" s="200"/>
      <c r="R78" s="200"/>
      <c r="S78" s="200"/>
      <c r="Y78" s="115"/>
      <c r="Z78" s="115"/>
    </row>
    <row r="79" spans="1:28">
      <c r="A79" s="3" t="s">
        <v>15</v>
      </c>
      <c r="B79" s="199" t="s">
        <v>164</v>
      </c>
      <c r="C79" s="199"/>
      <c r="D79" s="199"/>
      <c r="E79" s="199"/>
      <c r="F79" s="199"/>
      <c r="G79" s="199"/>
      <c r="H79" s="115"/>
      <c r="I79" s="4" t="s">
        <v>221</v>
      </c>
      <c r="J79" s="200" t="s">
        <v>229</v>
      </c>
      <c r="K79" s="200"/>
      <c r="L79" s="200"/>
      <c r="M79" s="200"/>
      <c r="N79" s="200"/>
      <c r="O79" s="200"/>
      <c r="P79" s="200"/>
      <c r="Q79" s="200"/>
      <c r="R79" s="200"/>
      <c r="S79" s="200"/>
      <c r="Y79" s="115"/>
      <c r="Z79" s="115"/>
    </row>
    <row r="80" spans="1:28">
      <c r="A80" s="3" t="s">
        <v>19</v>
      </c>
      <c r="B80" s="199" t="s">
        <v>230</v>
      </c>
      <c r="C80" s="199"/>
      <c r="D80" s="199"/>
      <c r="E80" s="199"/>
      <c r="F80" s="199"/>
      <c r="G80" s="199"/>
      <c r="H80" s="115"/>
      <c r="I80" s="4" t="s">
        <v>17</v>
      </c>
      <c r="J80" s="248" t="s">
        <v>231</v>
      </c>
      <c r="K80" s="248"/>
      <c r="L80" s="248"/>
      <c r="M80" s="248"/>
      <c r="N80" s="248"/>
      <c r="O80" s="248"/>
      <c r="P80" s="248"/>
      <c r="Q80" s="248"/>
      <c r="R80" s="248"/>
      <c r="S80" s="248"/>
      <c r="Y80" s="115"/>
      <c r="Z80" s="115"/>
    </row>
    <row r="81" spans="1:28">
      <c r="A81" s="5" t="s">
        <v>23</v>
      </c>
      <c r="B81" s="201" t="s">
        <v>204</v>
      </c>
      <c r="C81" s="201"/>
      <c r="D81" s="205" t="s">
        <v>232</v>
      </c>
      <c r="E81" s="205"/>
      <c r="F81" s="205"/>
      <c r="G81" s="205"/>
      <c r="H81" s="115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5"/>
    </row>
    <row r="82" spans="1:28">
      <c r="B82" s="118"/>
      <c r="C82" s="119"/>
      <c r="E82" s="120"/>
      <c r="F82" s="120"/>
      <c r="G82" s="120"/>
      <c r="H82" s="115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</row>
    <row r="83" spans="1:28">
      <c r="A83" s="121"/>
      <c r="B83" s="122" t="s">
        <v>30</v>
      </c>
      <c r="C83" s="123"/>
      <c r="D83" s="122" t="s">
        <v>30</v>
      </c>
      <c r="E83" s="123"/>
      <c r="F83" s="123"/>
      <c r="G83" s="123"/>
      <c r="H83" s="115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142</v>
      </c>
      <c r="U83" s="15"/>
      <c r="V83" s="15"/>
    </row>
    <row r="84" spans="1:28">
      <c r="A84" s="54" t="s">
        <v>33</v>
      </c>
      <c r="B84" s="4" t="s">
        <v>135</v>
      </c>
      <c r="C84" s="122" t="s">
        <v>34</v>
      </c>
      <c r="D84" s="4" t="s">
        <v>17</v>
      </c>
      <c r="E84" s="122">
        <v>3</v>
      </c>
      <c r="F84" s="122" t="s">
        <v>34</v>
      </c>
      <c r="G84" s="122">
        <v>1</v>
      </c>
      <c r="H84" s="115"/>
      <c r="I84" s="4" t="s">
        <v>135</v>
      </c>
      <c r="J84" s="128">
        <v>3</v>
      </c>
      <c r="K84" s="129"/>
      <c r="L84" s="129"/>
      <c r="M84" s="128">
        <v>3</v>
      </c>
      <c r="N84" s="129"/>
      <c r="O84" s="129"/>
      <c r="P84" s="128">
        <v>3</v>
      </c>
      <c r="Q84" s="129"/>
      <c r="R84" s="129"/>
      <c r="S84" s="128">
        <v>3</v>
      </c>
      <c r="T84" s="130">
        <f>SUM(J84:S84)</f>
        <v>12</v>
      </c>
      <c r="U84" s="131"/>
      <c r="V84" s="131"/>
      <c r="W84" s="15"/>
    </row>
    <row r="85" spans="1:28">
      <c r="A85" s="54" t="s">
        <v>35</v>
      </c>
      <c r="B85" s="4" t="s">
        <v>162</v>
      </c>
      <c r="C85" s="122" t="s">
        <v>34</v>
      </c>
      <c r="D85" s="4" t="s">
        <v>221</v>
      </c>
      <c r="E85" s="122">
        <v>1</v>
      </c>
      <c r="F85" s="122" t="s">
        <v>34</v>
      </c>
      <c r="G85" s="122">
        <v>3</v>
      </c>
      <c r="H85" s="115"/>
      <c r="I85" s="4" t="s">
        <v>162</v>
      </c>
      <c r="J85" s="129"/>
      <c r="K85" s="128">
        <v>0</v>
      </c>
      <c r="L85" s="129"/>
      <c r="M85" s="129"/>
      <c r="N85" s="128">
        <v>0</v>
      </c>
      <c r="O85" s="129"/>
      <c r="P85" s="129"/>
      <c r="Q85" s="128">
        <v>3</v>
      </c>
      <c r="R85" s="129"/>
      <c r="S85" s="128">
        <v>0</v>
      </c>
      <c r="T85" s="130">
        <f>SUM(J85:S85)</f>
        <v>3</v>
      </c>
      <c r="U85" s="131"/>
      <c r="V85" s="131"/>
      <c r="W85" s="131"/>
    </row>
    <row r="86" spans="1:28">
      <c r="A86" s="54" t="s">
        <v>36</v>
      </c>
      <c r="B86" s="4" t="s">
        <v>13</v>
      </c>
      <c r="C86" s="122" t="s">
        <v>34</v>
      </c>
      <c r="D86" s="4" t="s">
        <v>17</v>
      </c>
      <c r="E86" s="122">
        <v>2</v>
      </c>
      <c r="F86" s="122" t="s">
        <v>34</v>
      </c>
      <c r="G86" s="122">
        <v>1</v>
      </c>
      <c r="I86" s="4" t="s">
        <v>221</v>
      </c>
      <c r="J86" s="129"/>
      <c r="K86" s="128">
        <v>3</v>
      </c>
      <c r="L86" s="129"/>
      <c r="M86" s="128">
        <v>0</v>
      </c>
      <c r="N86" s="129"/>
      <c r="O86" s="128">
        <v>3</v>
      </c>
      <c r="P86" s="129"/>
      <c r="Q86" s="129"/>
      <c r="R86" s="128">
        <v>0</v>
      </c>
      <c r="S86" s="129"/>
      <c r="T86" s="130">
        <f>SUM(J86:S86)</f>
        <v>6</v>
      </c>
      <c r="U86" s="131"/>
      <c r="V86" s="131"/>
      <c r="W86" s="131"/>
    </row>
    <row r="87" spans="1:28">
      <c r="A87" s="54" t="s">
        <v>37</v>
      </c>
      <c r="B87" s="4" t="s">
        <v>135</v>
      </c>
      <c r="C87" s="122" t="s">
        <v>34</v>
      </c>
      <c r="D87" s="4" t="s">
        <v>221</v>
      </c>
      <c r="E87" s="122">
        <v>2</v>
      </c>
      <c r="F87" s="122" t="s">
        <v>34</v>
      </c>
      <c r="G87" s="122">
        <v>1</v>
      </c>
      <c r="H87" s="124"/>
      <c r="I87" s="4" t="s">
        <v>13</v>
      </c>
      <c r="J87" s="129"/>
      <c r="K87" s="129"/>
      <c r="L87" s="128">
        <v>3</v>
      </c>
      <c r="M87" s="129"/>
      <c r="N87" s="128">
        <v>3</v>
      </c>
      <c r="O87" s="129"/>
      <c r="P87" s="128">
        <v>0</v>
      </c>
      <c r="Q87" s="129"/>
      <c r="R87" s="128">
        <v>3</v>
      </c>
      <c r="S87" s="129"/>
      <c r="T87" s="130">
        <f>SUM(J87:S87)</f>
        <v>9</v>
      </c>
      <c r="U87" s="131"/>
      <c r="V87" s="131"/>
      <c r="W87" s="131"/>
    </row>
    <row r="88" spans="1:28">
      <c r="A88" s="54" t="s">
        <v>38</v>
      </c>
      <c r="B88" s="4" t="s">
        <v>162</v>
      </c>
      <c r="C88" s="122" t="s">
        <v>34</v>
      </c>
      <c r="D88" s="4" t="s">
        <v>13</v>
      </c>
      <c r="E88" s="122">
        <v>2</v>
      </c>
      <c r="F88" s="122" t="s">
        <v>34</v>
      </c>
      <c r="G88" s="122">
        <v>3</v>
      </c>
      <c r="H88" s="124"/>
      <c r="I88" s="4" t="s">
        <v>17</v>
      </c>
      <c r="J88" s="128">
        <v>0</v>
      </c>
      <c r="K88" s="129"/>
      <c r="L88" s="128">
        <v>0</v>
      </c>
      <c r="M88" s="129"/>
      <c r="N88" s="129"/>
      <c r="O88" s="128">
        <v>0</v>
      </c>
      <c r="P88" s="129"/>
      <c r="Q88" s="128">
        <v>0</v>
      </c>
      <c r="R88" s="129"/>
      <c r="S88" s="129"/>
      <c r="T88" s="130">
        <f>SUM(J88:S88)</f>
        <v>0</v>
      </c>
      <c r="U88" s="131"/>
      <c r="V88" s="131"/>
      <c r="W88" s="131"/>
    </row>
    <row r="89" spans="1:28">
      <c r="A89" s="54" t="s">
        <v>39</v>
      </c>
      <c r="B89" s="4" t="s">
        <v>221</v>
      </c>
      <c r="C89" s="122" t="s">
        <v>34</v>
      </c>
      <c r="D89" s="4" t="s">
        <v>17</v>
      </c>
      <c r="E89" s="122">
        <v>5</v>
      </c>
      <c r="F89" s="122" t="s">
        <v>34</v>
      </c>
      <c r="G89" s="122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31"/>
      <c r="AA89" s="131"/>
      <c r="AB89" s="131"/>
    </row>
    <row r="90" spans="1:28">
      <c r="A90" s="54" t="s">
        <v>40</v>
      </c>
      <c r="B90" s="4" t="s">
        <v>135</v>
      </c>
      <c r="C90" s="122" t="s">
        <v>34</v>
      </c>
      <c r="D90" s="4" t="s">
        <v>13</v>
      </c>
      <c r="E90" s="122">
        <v>9</v>
      </c>
      <c r="F90" s="122" t="s">
        <v>34</v>
      </c>
      <c r="G90" s="126">
        <v>1</v>
      </c>
      <c r="H90" s="127"/>
      <c r="I90" s="133"/>
      <c r="J90" s="238" t="s">
        <v>42</v>
      </c>
      <c r="K90" s="238"/>
      <c r="L90" s="238" t="s">
        <v>43</v>
      </c>
      <c r="M90" s="238"/>
      <c r="N90" s="238" t="s">
        <v>44</v>
      </c>
      <c r="O90" s="238"/>
      <c r="P90" s="238" t="s">
        <v>45</v>
      </c>
      <c r="Q90" s="238"/>
      <c r="R90" s="238" t="s">
        <v>46</v>
      </c>
      <c r="S90" s="238"/>
      <c r="T90" s="131"/>
      <c r="U90" s="131"/>
      <c r="V90" s="131"/>
      <c r="W90" s="131"/>
      <c r="X90" s="131"/>
      <c r="Y90" s="131"/>
      <c r="Z90" s="131"/>
    </row>
    <row r="91" spans="1:28">
      <c r="A91" s="54" t="s">
        <v>41</v>
      </c>
      <c r="B91" s="4" t="s">
        <v>162</v>
      </c>
      <c r="C91" s="122" t="s">
        <v>34</v>
      </c>
      <c r="D91" s="4" t="s">
        <v>17</v>
      </c>
      <c r="E91" s="122">
        <v>3</v>
      </c>
      <c r="F91" s="122" t="s">
        <v>34</v>
      </c>
      <c r="G91" s="126">
        <v>0</v>
      </c>
      <c r="H91" s="127"/>
      <c r="I91" s="135"/>
      <c r="J91" s="229" t="s">
        <v>143</v>
      </c>
      <c r="K91" s="229"/>
      <c r="L91" s="229" t="s">
        <v>174</v>
      </c>
      <c r="M91" s="229"/>
      <c r="N91" s="229" t="s">
        <v>233</v>
      </c>
      <c r="O91" s="229"/>
      <c r="P91" s="229" t="s">
        <v>53</v>
      </c>
      <c r="Q91" s="229"/>
      <c r="R91" s="229" t="s">
        <v>50</v>
      </c>
      <c r="S91" s="229"/>
      <c r="X91" s="131"/>
      <c r="Y91" s="131"/>
      <c r="Z91" s="131"/>
      <c r="AA91" s="131"/>
      <c r="AB91" s="131"/>
    </row>
    <row r="92" spans="1:28">
      <c r="A92" s="54" t="s">
        <v>49</v>
      </c>
      <c r="B92" s="4" t="s">
        <v>221</v>
      </c>
      <c r="C92" s="122" t="s">
        <v>34</v>
      </c>
      <c r="D92" s="4" t="s">
        <v>13</v>
      </c>
      <c r="E92" s="122">
        <v>1</v>
      </c>
      <c r="F92" s="122" t="s">
        <v>34</v>
      </c>
      <c r="G92" s="122">
        <v>2</v>
      </c>
      <c r="H92" s="127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7"/>
      <c r="U92" s="137"/>
      <c r="V92" s="137"/>
      <c r="W92" s="137"/>
      <c r="AB92" s="131"/>
    </row>
    <row r="93" spans="1:28">
      <c r="A93" s="54" t="s">
        <v>57</v>
      </c>
      <c r="B93" s="4" t="s">
        <v>135</v>
      </c>
      <c r="C93" s="122" t="s">
        <v>34</v>
      </c>
      <c r="D93" s="4" t="s">
        <v>162</v>
      </c>
      <c r="E93" s="122">
        <v>8</v>
      </c>
      <c r="F93" s="122" t="s">
        <v>34</v>
      </c>
      <c r="G93" s="122">
        <v>1</v>
      </c>
      <c r="H93" s="127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9"/>
      <c r="U93" s="139"/>
      <c r="X93" s="137"/>
      <c r="Y93" s="137"/>
      <c r="Z93" s="137"/>
      <c r="AA93" s="137"/>
    </row>
    <row r="94" spans="1:28">
      <c r="A94" s="140"/>
      <c r="B94" s="16"/>
      <c r="C94" s="122"/>
      <c r="D94" s="16"/>
      <c r="E94" s="122"/>
      <c r="F94" s="122"/>
      <c r="G94" s="122"/>
      <c r="H94" s="132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7"/>
      <c r="U94" s="117"/>
      <c r="AB94" s="137"/>
    </row>
    <row r="95" spans="1:28">
      <c r="A95" s="140"/>
      <c r="B95" s="116"/>
      <c r="C95" s="122" t="s">
        <v>34</v>
      </c>
      <c r="D95" s="116"/>
      <c r="E95" s="122"/>
      <c r="F95" s="122" t="s">
        <v>34</v>
      </c>
      <c r="G95" s="122"/>
      <c r="H95" s="127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7"/>
      <c r="U95" s="117"/>
    </row>
    <row r="96" spans="1:28">
      <c r="A96" s="140"/>
      <c r="B96" s="4"/>
      <c r="C96" s="122" t="s">
        <v>34</v>
      </c>
      <c r="D96" s="4"/>
      <c r="E96" s="122"/>
      <c r="F96" s="122" t="s">
        <v>34</v>
      </c>
      <c r="G96" s="126"/>
      <c r="H96" s="136"/>
      <c r="I96" s="16" t="s">
        <v>72</v>
      </c>
      <c r="J96" s="45">
        <f t="shared" ref="J96:S96" si="0">SUM(J92:J95)</f>
        <v>22</v>
      </c>
      <c r="K96" s="45">
        <f t="shared" si="0"/>
        <v>4</v>
      </c>
      <c r="L96" s="45">
        <f t="shared" si="0"/>
        <v>7</v>
      </c>
      <c r="M96" s="45">
        <f t="shared" si="0"/>
        <v>14</v>
      </c>
      <c r="N96" s="45">
        <f t="shared" si="0"/>
        <v>10</v>
      </c>
      <c r="O96" s="45">
        <f t="shared" si="0"/>
        <v>5</v>
      </c>
      <c r="P96" s="45">
        <f t="shared" si="0"/>
        <v>8</v>
      </c>
      <c r="Q96" s="45">
        <f t="shared" si="0"/>
        <v>13</v>
      </c>
      <c r="R96" s="45">
        <f t="shared" si="0"/>
        <v>2</v>
      </c>
      <c r="S96" s="45">
        <f t="shared" si="0"/>
        <v>13</v>
      </c>
      <c r="T96" s="117"/>
      <c r="U96" s="117"/>
    </row>
    <row r="97" spans="1:28">
      <c r="A97" s="140"/>
      <c r="B97" s="4"/>
      <c r="C97" s="122" t="s">
        <v>34</v>
      </c>
      <c r="D97" s="4"/>
      <c r="E97" s="122"/>
      <c r="F97" s="122" t="s">
        <v>34</v>
      </c>
      <c r="G97" s="122"/>
      <c r="H97" s="138"/>
      <c r="I97" s="16" t="s">
        <v>74</v>
      </c>
      <c r="J97" s="228">
        <f>SUM(J96-K96)</f>
        <v>18</v>
      </c>
      <c r="K97" s="228"/>
      <c r="L97" s="228">
        <f>SUM(L96-M96)</f>
        <v>-7</v>
      </c>
      <c r="M97" s="228"/>
      <c r="N97" s="228">
        <f>SUM(N96-O96)</f>
        <v>5</v>
      </c>
      <c r="O97" s="228"/>
      <c r="P97" s="228">
        <f>SUM(P96-Q96)</f>
        <v>-5</v>
      </c>
      <c r="Q97" s="228"/>
      <c r="R97" s="228">
        <f>SUM(R96-S96)</f>
        <v>-11</v>
      </c>
      <c r="S97" s="228"/>
      <c r="T97" s="117"/>
      <c r="U97" s="117"/>
    </row>
    <row r="98" spans="1:28">
      <c r="A98" s="4"/>
      <c r="B98" s="116"/>
      <c r="C98" s="122" t="s">
        <v>34</v>
      </c>
      <c r="D98" s="116"/>
      <c r="E98" s="122"/>
      <c r="F98" s="122" t="s">
        <v>34</v>
      </c>
      <c r="G98" s="12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31"/>
      <c r="V98" s="131"/>
      <c r="W98" s="131"/>
      <c r="X98" s="131"/>
    </row>
    <row r="99" spans="1:28">
      <c r="A99" s="4"/>
      <c r="B99" s="116"/>
      <c r="C99" s="122" t="s">
        <v>34</v>
      </c>
      <c r="D99" s="116"/>
      <c r="E99" s="122"/>
      <c r="F99" s="122" t="s">
        <v>34</v>
      </c>
      <c r="G99" s="122"/>
      <c r="I99" s="141" t="s">
        <v>76</v>
      </c>
      <c r="J99" s="230" t="s">
        <v>234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131"/>
    </row>
    <row r="100" spans="1:28">
      <c r="A100" s="4"/>
      <c r="B100" s="116"/>
      <c r="C100" s="122" t="s">
        <v>34</v>
      </c>
      <c r="D100" s="116"/>
      <c r="E100" s="122"/>
      <c r="F100" s="122" t="s">
        <v>34</v>
      </c>
      <c r="G100" s="122"/>
      <c r="I100" s="141" t="s">
        <v>79</v>
      </c>
      <c r="J100" s="230" t="s">
        <v>235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142"/>
    </row>
    <row r="101" spans="1:28">
      <c r="A101" s="4"/>
      <c r="B101" s="116"/>
      <c r="C101" s="122"/>
      <c r="D101" s="116"/>
      <c r="E101" s="122"/>
      <c r="F101" s="122"/>
      <c r="G101" s="122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31"/>
      <c r="Y101" s="142"/>
      <c r="Z101" s="142"/>
      <c r="AA101" s="142"/>
      <c r="AB101" s="142"/>
    </row>
    <row r="102" spans="1:28">
      <c r="A102" s="4"/>
      <c r="B102" s="116"/>
      <c r="C102" s="122"/>
      <c r="D102" s="116"/>
      <c r="E102" s="122"/>
      <c r="F102" s="122"/>
      <c r="G102" s="122"/>
      <c r="I102" s="231" t="s">
        <v>210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55" t="s">
        <v>142</v>
      </c>
      <c r="U102" s="143" t="s">
        <v>84</v>
      </c>
      <c r="V102" s="144"/>
      <c r="W102" s="95" t="s">
        <v>149</v>
      </c>
      <c r="X102" s="55" t="s">
        <v>150</v>
      </c>
      <c r="Y102" s="131"/>
      <c r="Z102" s="142"/>
      <c r="AA102" s="142"/>
      <c r="AB102" s="142"/>
    </row>
    <row r="103" spans="1:28">
      <c r="A103" s="4"/>
      <c r="B103" s="116"/>
      <c r="C103" s="122"/>
      <c r="D103" s="116"/>
      <c r="E103" s="122"/>
      <c r="F103" s="122"/>
      <c r="G103" s="122"/>
      <c r="I103" s="4" t="s">
        <v>135</v>
      </c>
      <c r="J103" s="200" t="s">
        <v>226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55">
        <v>12</v>
      </c>
      <c r="U103" s="55">
        <v>22</v>
      </c>
      <c r="V103" s="55">
        <v>4</v>
      </c>
      <c r="W103" s="95">
        <v>18</v>
      </c>
      <c r="X103" s="55" t="s">
        <v>86</v>
      </c>
      <c r="Z103" s="131"/>
    </row>
    <row r="104" spans="1:28">
      <c r="A104" s="145" t="s">
        <v>88</v>
      </c>
      <c r="B104" s="232" t="s">
        <v>211</v>
      </c>
      <c r="C104" s="232"/>
      <c r="D104" s="232"/>
      <c r="E104" s="232"/>
      <c r="F104" s="232"/>
      <c r="G104" s="232"/>
      <c r="I104" s="4" t="s">
        <v>13</v>
      </c>
      <c r="J104" s="200" t="s">
        <v>227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55">
        <v>9</v>
      </c>
      <c r="U104" s="55">
        <v>8</v>
      </c>
      <c r="V104" s="55">
        <v>13</v>
      </c>
      <c r="W104" s="95">
        <v>-5</v>
      </c>
      <c r="X104" s="55" t="s">
        <v>87</v>
      </c>
    </row>
    <row r="105" spans="1:28">
      <c r="A105" s="210"/>
      <c r="B105" s="210"/>
      <c r="C105" s="210"/>
      <c r="D105" s="210"/>
      <c r="E105" s="210"/>
      <c r="F105" s="210"/>
      <c r="G105" s="210"/>
      <c r="I105" s="4" t="s">
        <v>221</v>
      </c>
      <c r="J105" s="200" t="s">
        <v>229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55">
        <v>6</v>
      </c>
      <c r="U105" s="55">
        <v>10</v>
      </c>
      <c r="V105" s="55">
        <v>5</v>
      </c>
      <c r="W105" s="95">
        <v>5</v>
      </c>
      <c r="X105" s="55" t="s">
        <v>89</v>
      </c>
    </row>
    <row r="106" spans="1:28">
      <c r="A106" s="210"/>
      <c r="B106" s="210"/>
      <c r="C106" s="210"/>
      <c r="D106" s="210"/>
      <c r="E106" s="210"/>
      <c r="F106" s="210"/>
      <c r="G106" s="210"/>
      <c r="I106" s="4" t="s">
        <v>162</v>
      </c>
      <c r="J106" s="200" t="s">
        <v>228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55">
        <v>3</v>
      </c>
      <c r="U106" s="55">
        <v>7</v>
      </c>
      <c r="V106" s="55">
        <v>14</v>
      </c>
      <c r="W106" s="55">
        <v>-7</v>
      </c>
      <c r="X106" s="55" t="s">
        <v>91</v>
      </c>
    </row>
    <row r="107" spans="1:28">
      <c r="A107" s="210"/>
      <c r="B107" s="210"/>
      <c r="C107" s="210"/>
      <c r="D107" s="210"/>
      <c r="E107" s="210"/>
      <c r="F107" s="210"/>
      <c r="G107" s="210"/>
      <c r="I107" s="4" t="s">
        <v>17</v>
      </c>
      <c r="J107" s="248" t="s">
        <v>231</v>
      </c>
      <c r="K107" s="248"/>
      <c r="L107" s="248"/>
      <c r="M107" s="248"/>
      <c r="N107" s="248"/>
      <c r="O107" s="248"/>
      <c r="P107" s="248"/>
      <c r="Q107" s="248"/>
      <c r="R107" s="248"/>
      <c r="S107" s="248"/>
      <c r="T107" s="55">
        <v>0</v>
      </c>
      <c r="U107" s="55">
        <v>2</v>
      </c>
      <c r="V107" s="55">
        <v>13</v>
      </c>
      <c r="W107" s="55">
        <v>-11</v>
      </c>
      <c r="X107" s="55" t="s">
        <v>93</v>
      </c>
    </row>
  </sheetData>
  <mergeCells count="113">
    <mergeCell ref="B6:G6"/>
    <mergeCell ref="J6:S6"/>
    <mergeCell ref="B7:G7"/>
    <mergeCell ref="N18:O18"/>
    <mergeCell ref="P18:Q18"/>
    <mergeCell ref="R18:S18"/>
    <mergeCell ref="B8:C8"/>
    <mergeCell ref="D8:G8"/>
    <mergeCell ref="J7:S7"/>
    <mergeCell ref="B4:G4"/>
    <mergeCell ref="J4:S4"/>
    <mergeCell ref="B5:G5"/>
    <mergeCell ref="J5:S5"/>
    <mergeCell ref="B2:G2"/>
    <mergeCell ref="I2:S2"/>
    <mergeCell ref="B3:G3"/>
    <mergeCell ref="J3:S3"/>
    <mergeCell ref="B40:G40"/>
    <mergeCell ref="J40:S40"/>
    <mergeCell ref="B31:G31"/>
    <mergeCell ref="J31:S31"/>
    <mergeCell ref="A32:G32"/>
    <mergeCell ref="J32:S32"/>
    <mergeCell ref="B39:G39"/>
    <mergeCell ref="I39:S39"/>
    <mergeCell ref="L24:M24"/>
    <mergeCell ref="N24:O24"/>
    <mergeCell ref="P24:Q24"/>
    <mergeCell ref="A33:G33"/>
    <mergeCell ref="J33:S33"/>
    <mergeCell ref="R24:S24"/>
    <mergeCell ref="J26:X26"/>
    <mergeCell ref="J27:X27"/>
    <mergeCell ref="I29:S29"/>
    <mergeCell ref="J24:K24"/>
    <mergeCell ref="J18:K18"/>
    <mergeCell ref="L18:M18"/>
    <mergeCell ref="J30:S30"/>
    <mergeCell ref="A34:G34"/>
    <mergeCell ref="J34:S34"/>
    <mergeCell ref="R61:S61"/>
    <mergeCell ref="B41:G41"/>
    <mergeCell ref="J41:S41"/>
    <mergeCell ref="B42:G42"/>
    <mergeCell ref="J42:S42"/>
    <mergeCell ref="B43:G43"/>
    <mergeCell ref="J43:S43"/>
    <mergeCell ref="J63:X63"/>
    <mergeCell ref="J64:X64"/>
    <mergeCell ref="I66:S66"/>
    <mergeCell ref="J61:K61"/>
    <mergeCell ref="L61:M61"/>
    <mergeCell ref="N61:O61"/>
    <mergeCell ref="P61:Q61"/>
    <mergeCell ref="J55:K55"/>
    <mergeCell ref="L55:M55"/>
    <mergeCell ref="B44:G44"/>
    <mergeCell ref="J44:S44"/>
    <mergeCell ref="N55:O55"/>
    <mergeCell ref="P55:Q55"/>
    <mergeCell ref="R55:S55"/>
    <mergeCell ref="B45:C45"/>
    <mergeCell ref="D45:G45"/>
    <mergeCell ref="B76:G76"/>
    <mergeCell ref="J76:S76"/>
    <mergeCell ref="J71:S71"/>
    <mergeCell ref="J67:S67"/>
    <mergeCell ref="B68:G68"/>
    <mergeCell ref="J68:S68"/>
    <mergeCell ref="A69:G69"/>
    <mergeCell ref="J69:S69"/>
    <mergeCell ref="L91:M91"/>
    <mergeCell ref="N91:O91"/>
    <mergeCell ref="P91:Q91"/>
    <mergeCell ref="B81:C81"/>
    <mergeCell ref="D81:G81"/>
    <mergeCell ref="A70:G70"/>
    <mergeCell ref="J70:S70"/>
    <mergeCell ref="A71:G71"/>
    <mergeCell ref="B75:G75"/>
    <mergeCell ref="I75:S75"/>
    <mergeCell ref="N90:O90"/>
    <mergeCell ref="P90:Q90"/>
    <mergeCell ref="J78:S78"/>
    <mergeCell ref="J79:S79"/>
    <mergeCell ref="B80:G80"/>
    <mergeCell ref="J90:K90"/>
    <mergeCell ref="J80:S80"/>
    <mergeCell ref="R90:S90"/>
    <mergeCell ref="R97:S97"/>
    <mergeCell ref="R91:S91"/>
    <mergeCell ref="J91:K91"/>
    <mergeCell ref="B77:G77"/>
    <mergeCell ref="J77:S77"/>
    <mergeCell ref="B79:G79"/>
    <mergeCell ref="L90:M90"/>
    <mergeCell ref="B78:G78"/>
    <mergeCell ref="J104:S104"/>
    <mergeCell ref="A105:G105"/>
    <mergeCell ref="J97:K97"/>
    <mergeCell ref="L97:M97"/>
    <mergeCell ref="N97:O97"/>
    <mergeCell ref="P97:Q97"/>
    <mergeCell ref="A107:G107"/>
    <mergeCell ref="J107:S107"/>
    <mergeCell ref="J99:X99"/>
    <mergeCell ref="J100:X100"/>
    <mergeCell ref="I102:S102"/>
    <mergeCell ref="J103:S103"/>
    <mergeCell ref="J105:S105"/>
    <mergeCell ref="A106:G106"/>
    <mergeCell ref="J106:S106"/>
    <mergeCell ref="B104:G104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9"/>
  <sheetViews>
    <sheetView topLeftCell="A73" zoomScaleNormal="100" workbookViewId="0">
      <pane ySplit="1" topLeftCell="A73"/>
      <selection activeCell="B104" sqref="B104"/>
      <selection pane="bottomLeft" activeCell="A73" sqref="A73"/>
    </sheetView>
  </sheetViews>
  <sheetFormatPr baseColWidth="10" defaultColWidth="11.5703125" defaultRowHeight="12.75"/>
  <cols>
    <col min="1" max="1" width="23.140625" style="147" customWidth="1"/>
    <col min="2" max="2" width="29.140625" style="147" customWidth="1"/>
    <col min="3" max="3" width="29.85546875" style="148" customWidth="1"/>
    <col min="4" max="4" width="7.5703125" style="149" customWidth="1"/>
    <col min="5" max="5" width="28.28515625" style="147" customWidth="1"/>
    <col min="6" max="8" width="11.5703125" style="150" customWidth="1"/>
    <col min="9" max="16384" width="11.5703125" style="147"/>
  </cols>
  <sheetData>
    <row r="1" spans="1:3" ht="15.75">
      <c r="A1" s="176" t="s">
        <v>236</v>
      </c>
    </row>
    <row r="2" spans="1:3" ht="15.75">
      <c r="A2" s="176" t="s">
        <v>237</v>
      </c>
    </row>
    <row r="3" spans="1:3" ht="15">
      <c r="A3" s="177"/>
    </row>
    <row r="4" spans="1:3">
      <c r="A4" s="178" t="s">
        <v>238</v>
      </c>
    </row>
    <row r="5" spans="1:3">
      <c r="A5" s="178"/>
    </row>
    <row r="6" spans="1:3" ht="40.5">
      <c r="A6" s="179" t="s">
        <v>239</v>
      </c>
    </row>
    <row r="7" spans="1:3" ht="15.75">
      <c r="A7" s="180" t="s">
        <v>240</v>
      </c>
    </row>
    <row r="8" spans="1:3" ht="47.25">
      <c r="A8" s="180" t="s">
        <v>241</v>
      </c>
    </row>
    <row r="9" spans="1:3" ht="15.75">
      <c r="A9" s="181"/>
    </row>
    <row r="10" spans="1:3">
      <c r="A10" s="182"/>
    </row>
    <row r="11" spans="1:3" ht="15.75">
      <c r="A11" s="176"/>
    </row>
    <row r="12" spans="1:3" ht="15.75">
      <c r="A12" s="176"/>
    </row>
    <row r="13" spans="1:3" ht="15.75">
      <c r="A13" s="176" t="s">
        <v>242</v>
      </c>
    </row>
    <row r="14" spans="1:3" ht="15.75">
      <c r="A14" s="176"/>
    </row>
    <row r="15" spans="1:3">
      <c r="A15" s="183" t="s">
        <v>243</v>
      </c>
      <c r="B15" s="184" t="s">
        <v>244</v>
      </c>
      <c r="C15" s="185" t="s">
        <v>245</v>
      </c>
    </row>
    <row r="16" spans="1:3">
      <c r="A16" s="183" t="s">
        <v>246</v>
      </c>
      <c r="B16" s="184" t="s">
        <v>247</v>
      </c>
      <c r="C16" s="185" t="s">
        <v>248</v>
      </c>
    </row>
    <row r="17" spans="1:3">
      <c r="A17" s="183" t="s">
        <v>249</v>
      </c>
      <c r="B17" s="184" t="s">
        <v>250</v>
      </c>
      <c r="C17" s="185" t="s">
        <v>251</v>
      </c>
    </row>
    <row r="18" spans="1:3">
      <c r="A18" s="183" t="s">
        <v>252</v>
      </c>
      <c r="B18" s="184" t="s">
        <v>250</v>
      </c>
      <c r="C18" s="185" t="s">
        <v>251</v>
      </c>
    </row>
    <row r="19" spans="1:3">
      <c r="A19" s="183" t="s">
        <v>253</v>
      </c>
      <c r="B19" s="184" t="s">
        <v>254</v>
      </c>
      <c r="C19" s="185" t="s">
        <v>255</v>
      </c>
    </row>
    <row r="20" spans="1:3" ht="14.25">
      <c r="A20" s="186" t="s">
        <v>256</v>
      </c>
    </row>
    <row r="21" spans="1:3" ht="14.25">
      <c r="A21" s="186" t="s">
        <v>257</v>
      </c>
      <c r="B21" s="186" t="s">
        <v>258</v>
      </c>
    </row>
    <row r="22" spans="1:3" ht="14.25">
      <c r="A22" s="187" t="s">
        <v>259</v>
      </c>
      <c r="C22" s="187" t="s">
        <v>260</v>
      </c>
    </row>
    <row r="23" spans="1:3" ht="14.25">
      <c r="A23" s="187" t="s">
        <v>261</v>
      </c>
      <c r="C23" s="187" t="s">
        <v>262</v>
      </c>
    </row>
    <row r="24" spans="1:3" ht="14.25">
      <c r="A24" s="187" t="s">
        <v>263</v>
      </c>
      <c r="C24" s="187" t="s">
        <v>264</v>
      </c>
    </row>
    <row r="25" spans="1:3" ht="14.25">
      <c r="A25" s="186"/>
    </row>
    <row r="26" spans="1:3" ht="15">
      <c r="A26" s="188" t="s">
        <v>265</v>
      </c>
    </row>
    <row r="27" spans="1:3" ht="15">
      <c r="A27" s="188" t="s">
        <v>266</v>
      </c>
      <c r="B27" s="186" t="s">
        <v>267</v>
      </c>
      <c r="C27" s="187" t="s">
        <v>268</v>
      </c>
    </row>
    <row r="28" spans="1:3" ht="15">
      <c r="A28" s="188" t="s">
        <v>269</v>
      </c>
      <c r="B28" s="186" t="s">
        <v>267</v>
      </c>
      <c r="C28" s="187" t="s">
        <v>270</v>
      </c>
    </row>
    <row r="29" spans="1:3" ht="14.25">
      <c r="A29" s="186" t="s">
        <v>271</v>
      </c>
      <c r="C29" s="189"/>
    </row>
    <row r="30" spans="1:3" ht="15">
      <c r="A30" s="188" t="s">
        <v>272</v>
      </c>
      <c r="B30" s="186" t="s">
        <v>267</v>
      </c>
      <c r="C30" s="187" t="s">
        <v>273</v>
      </c>
    </row>
    <row r="31" spans="1:3" ht="14.25">
      <c r="A31" s="186"/>
      <c r="C31" s="189"/>
    </row>
    <row r="32" spans="1:3" ht="15">
      <c r="A32" s="188" t="s">
        <v>274</v>
      </c>
      <c r="C32" s="189"/>
    </row>
    <row r="33" spans="1:4" ht="14.25">
      <c r="A33" s="186" t="s">
        <v>275</v>
      </c>
      <c r="B33" s="186"/>
      <c r="C33" s="187" t="s">
        <v>276</v>
      </c>
      <c r="D33" s="186"/>
    </row>
    <row r="34" spans="1:4" ht="14.25">
      <c r="A34" s="186" t="s">
        <v>277</v>
      </c>
      <c r="B34" s="186"/>
      <c r="C34" s="187" t="s">
        <v>278</v>
      </c>
    </row>
    <row r="35" spans="1:4" ht="14.25">
      <c r="A35" s="186" t="s">
        <v>279</v>
      </c>
      <c r="B35" s="186"/>
      <c r="C35" s="187" t="s">
        <v>280</v>
      </c>
    </row>
    <row r="36" spans="1:4" ht="15.75">
      <c r="A36" s="176"/>
    </row>
    <row r="37" spans="1:4" ht="15.75">
      <c r="A37" s="176"/>
    </row>
    <row r="38" spans="1:4" ht="15.75">
      <c r="A38" s="176" t="s">
        <v>281</v>
      </c>
    </row>
    <row r="39" spans="1:4" ht="14.25">
      <c r="A39" s="190" t="s">
        <v>282</v>
      </c>
    </row>
    <row r="40" spans="1:4" ht="14.25">
      <c r="A40" s="190" t="s">
        <v>283</v>
      </c>
    </row>
    <row r="41" spans="1:4" ht="14.25">
      <c r="A41" s="190" t="s">
        <v>284</v>
      </c>
    </row>
    <row r="42" spans="1:4" ht="15.75">
      <c r="A42" s="176"/>
    </row>
    <row r="43" spans="1:4" ht="15.75">
      <c r="A43" s="176" t="s">
        <v>285</v>
      </c>
    </row>
    <row r="44" spans="1:4" ht="15.75">
      <c r="A44" s="176"/>
    </row>
    <row r="45" spans="1:4" ht="15.75">
      <c r="A45" s="176"/>
    </row>
    <row r="46" spans="1:4" ht="14.25">
      <c r="A46" s="191" t="s">
        <v>286</v>
      </c>
    </row>
    <row r="47" spans="1:4" ht="15.75">
      <c r="A47" s="192"/>
    </row>
    <row r="48" spans="1:4" ht="14.25">
      <c r="A48" s="191" t="s">
        <v>287</v>
      </c>
    </row>
    <row r="49" spans="1:2" ht="14.25">
      <c r="A49" s="191" t="s">
        <v>288</v>
      </c>
    </row>
    <row r="50" spans="1:2" ht="15">
      <c r="A50" s="193"/>
    </row>
    <row r="51" spans="1:2" ht="15">
      <c r="A51" s="193" t="s">
        <v>289</v>
      </c>
      <c r="B51" s="193" t="s">
        <v>290</v>
      </c>
    </row>
    <row r="52" spans="1:2" ht="14.25">
      <c r="A52" s="194"/>
    </row>
    <row r="53" spans="1:2" ht="14.25">
      <c r="A53" s="194" t="s">
        <v>5</v>
      </c>
      <c r="B53" s="194" t="s">
        <v>6</v>
      </c>
    </row>
    <row r="54" spans="1:2" ht="14.25">
      <c r="A54" s="194" t="s">
        <v>9</v>
      </c>
      <c r="B54" s="194" t="s">
        <v>10</v>
      </c>
    </row>
    <row r="55" spans="1:2" ht="14.25">
      <c r="A55" s="194" t="s">
        <v>13</v>
      </c>
      <c r="B55" s="194" t="s">
        <v>14</v>
      </c>
    </row>
    <row r="56" spans="1:2" ht="14.25">
      <c r="A56" s="194" t="s">
        <v>17</v>
      </c>
      <c r="B56" s="194" t="s">
        <v>18</v>
      </c>
    </row>
    <row r="57" spans="1:2" ht="14.25">
      <c r="A57" s="194" t="s">
        <v>21</v>
      </c>
      <c r="B57" s="194" t="s">
        <v>22</v>
      </c>
    </row>
    <row r="58" spans="1:2" ht="14.25">
      <c r="A58" s="194" t="s">
        <v>26</v>
      </c>
      <c r="B58" s="194" t="s">
        <v>27</v>
      </c>
    </row>
    <row r="59" spans="1:2" ht="14.25">
      <c r="A59" s="194" t="s">
        <v>28</v>
      </c>
      <c r="B59" s="194" t="s">
        <v>29</v>
      </c>
    </row>
    <row r="60" spans="1:2" ht="15">
      <c r="A60" s="193" t="s">
        <v>291</v>
      </c>
      <c r="B60" s="193" t="s">
        <v>292</v>
      </c>
    </row>
    <row r="61" spans="1:2" ht="14.25">
      <c r="A61" s="194"/>
    </row>
    <row r="62" spans="1:2" ht="14.25">
      <c r="A62" s="194" t="s">
        <v>5</v>
      </c>
      <c r="B62" s="194" t="s">
        <v>133</v>
      </c>
    </row>
    <row r="63" spans="1:2" ht="14.25">
      <c r="A63" s="194" t="s">
        <v>135</v>
      </c>
      <c r="B63" s="194" t="s">
        <v>136</v>
      </c>
    </row>
    <row r="64" spans="1:2" ht="14.25">
      <c r="A64" s="194" t="s">
        <v>130</v>
      </c>
      <c r="B64" s="194" t="s">
        <v>131</v>
      </c>
    </row>
    <row r="65" spans="1:2" ht="14.25">
      <c r="A65" s="194" t="s">
        <v>138</v>
      </c>
      <c r="B65" s="194" t="s">
        <v>293</v>
      </c>
    </row>
    <row r="66" spans="1:2" ht="14.25">
      <c r="A66" s="194" t="s">
        <v>50</v>
      </c>
      <c r="B66" s="194" t="s">
        <v>294</v>
      </c>
    </row>
    <row r="67" spans="1:2" ht="15">
      <c r="A67" s="193"/>
    </row>
    <row r="68" spans="1:2" ht="15">
      <c r="A68" s="193" t="s">
        <v>295</v>
      </c>
      <c r="B68" s="193" t="s">
        <v>296</v>
      </c>
    </row>
    <row r="69" spans="1:2" ht="14.25">
      <c r="A69" s="194"/>
    </row>
    <row r="70" spans="1:2" ht="14.25">
      <c r="A70" s="194" t="s">
        <v>5</v>
      </c>
      <c r="B70" s="194" t="s">
        <v>160</v>
      </c>
    </row>
    <row r="71" spans="1:2" ht="14.25">
      <c r="A71" s="194" t="s">
        <v>138</v>
      </c>
      <c r="B71" s="194" t="s">
        <v>161</v>
      </c>
    </row>
    <row r="72" spans="1:2" ht="14.25">
      <c r="A72" s="194" t="s">
        <v>162</v>
      </c>
      <c r="B72" s="194" t="s">
        <v>163</v>
      </c>
    </row>
    <row r="73" spans="1:2" ht="14.25">
      <c r="A73" s="194" t="s">
        <v>165</v>
      </c>
      <c r="B73" s="194" t="s">
        <v>166</v>
      </c>
    </row>
    <row r="74" spans="1:2" ht="14.25">
      <c r="A74" s="194" t="s">
        <v>50</v>
      </c>
      <c r="B74" s="194" t="s">
        <v>168</v>
      </c>
    </row>
    <row r="75" spans="1:2" ht="14.25">
      <c r="A75" s="194" t="s">
        <v>52</v>
      </c>
      <c r="B75" s="194" t="s">
        <v>170</v>
      </c>
    </row>
    <row r="76" spans="1:2" ht="15">
      <c r="A76" s="193"/>
    </row>
    <row r="77" spans="1:2" ht="15">
      <c r="A77" s="193" t="s">
        <v>297</v>
      </c>
      <c r="B77" s="193" t="s">
        <v>298</v>
      </c>
    </row>
    <row r="78" spans="1:2" ht="14.25">
      <c r="A78" s="194"/>
    </row>
    <row r="79" spans="1:2" ht="14.25">
      <c r="A79" s="194" t="s">
        <v>181</v>
      </c>
      <c r="B79" s="194" t="s">
        <v>182</v>
      </c>
    </row>
    <row r="80" spans="1:2" ht="14.25">
      <c r="A80" s="194" t="s">
        <v>130</v>
      </c>
      <c r="B80" s="194" t="s">
        <v>183</v>
      </c>
    </row>
    <row r="81" spans="1:2" ht="14.25">
      <c r="A81" s="194" t="s">
        <v>13</v>
      </c>
      <c r="B81" s="194" t="s">
        <v>184</v>
      </c>
    </row>
    <row r="82" spans="1:2" ht="14.25">
      <c r="A82" s="194" t="s">
        <v>138</v>
      </c>
      <c r="B82" s="194" t="s">
        <v>185</v>
      </c>
    </row>
    <row r="83" spans="1:2" ht="14.25">
      <c r="A83" s="194" t="s">
        <v>162</v>
      </c>
      <c r="B83" s="194" t="s">
        <v>187</v>
      </c>
    </row>
    <row r="84" spans="1:2" ht="14.25">
      <c r="A84" s="194" t="s">
        <v>165</v>
      </c>
      <c r="B84" s="194" t="s">
        <v>189</v>
      </c>
    </row>
    <row r="85" spans="1:2" ht="14.25">
      <c r="A85" s="195"/>
    </row>
    <row r="86" spans="1:2" ht="15">
      <c r="A86" s="193" t="s">
        <v>299</v>
      </c>
      <c r="B86" s="193" t="s">
        <v>300</v>
      </c>
    </row>
    <row r="87" spans="1:2" ht="14.25">
      <c r="A87" s="194"/>
    </row>
    <row r="88" spans="1:2" ht="14.25">
      <c r="A88" s="194" t="s">
        <v>301</v>
      </c>
      <c r="B88" s="194" t="s">
        <v>196</v>
      </c>
    </row>
    <row r="89" spans="1:2" ht="14.25">
      <c r="A89" s="194" t="s">
        <v>302</v>
      </c>
      <c r="B89" s="194" t="s">
        <v>198</v>
      </c>
    </row>
    <row r="90" spans="1:2" ht="14.25">
      <c r="A90" s="194" t="s">
        <v>130</v>
      </c>
      <c r="B90" s="194" t="s">
        <v>199</v>
      </c>
    </row>
    <row r="91" spans="1:2" ht="14.25">
      <c r="A91" s="194" t="s">
        <v>138</v>
      </c>
      <c r="B91" s="194" t="s">
        <v>200</v>
      </c>
    </row>
    <row r="92" spans="1:2" ht="14.25">
      <c r="A92" s="194" t="s">
        <v>202</v>
      </c>
      <c r="B92" s="194" t="s">
        <v>203</v>
      </c>
    </row>
    <row r="93" spans="1:2" ht="15">
      <c r="A93" s="193"/>
    </row>
    <row r="94" spans="1:2" ht="15">
      <c r="A94" s="193" t="s">
        <v>303</v>
      </c>
      <c r="B94" s="193" t="s">
        <v>304</v>
      </c>
    </row>
    <row r="95" spans="1:2" ht="14.25">
      <c r="A95" s="194"/>
    </row>
    <row r="96" spans="1:2" ht="14.25">
      <c r="A96" s="194" t="s">
        <v>181</v>
      </c>
      <c r="B96" s="194" t="s">
        <v>212</v>
      </c>
    </row>
    <row r="97" spans="1:2" ht="14.25">
      <c r="A97" s="194" t="s">
        <v>305</v>
      </c>
      <c r="B97" s="194" t="s">
        <v>214</v>
      </c>
    </row>
    <row r="98" spans="1:2" ht="14.25">
      <c r="A98" s="194" t="s">
        <v>165</v>
      </c>
      <c r="B98" s="194" t="s">
        <v>215</v>
      </c>
    </row>
    <row r="99" spans="1:2" ht="14.25">
      <c r="A99" s="194" t="s">
        <v>221</v>
      </c>
      <c r="B99" s="194" t="s">
        <v>229</v>
      </c>
    </row>
    <row r="100" spans="1:2" ht="14.25">
      <c r="A100" s="194" t="s">
        <v>28</v>
      </c>
      <c r="B100" s="194" t="s">
        <v>219</v>
      </c>
    </row>
    <row r="101" spans="1:2" ht="15">
      <c r="A101" s="193"/>
    </row>
    <row r="102" spans="1:2" ht="15">
      <c r="A102" s="193" t="s">
        <v>306</v>
      </c>
      <c r="B102" s="193" t="s">
        <v>307</v>
      </c>
    </row>
    <row r="103" spans="1:2">
      <c r="A103" s="196"/>
    </row>
    <row r="104" spans="1:2" ht="14.25">
      <c r="A104" s="194" t="s">
        <v>308</v>
      </c>
      <c r="B104" s="194" t="s">
        <v>226</v>
      </c>
    </row>
    <row r="105" spans="1:2" ht="14.25">
      <c r="A105" s="194" t="s">
        <v>13</v>
      </c>
      <c r="B105" s="194" t="s">
        <v>227</v>
      </c>
    </row>
    <row r="106" spans="1:2" ht="14.25">
      <c r="A106" s="194" t="s">
        <v>162</v>
      </c>
      <c r="B106" s="194" t="s">
        <v>228</v>
      </c>
    </row>
    <row r="107" spans="1:2" ht="14.25">
      <c r="A107" s="194" t="s">
        <v>216</v>
      </c>
      <c r="B107" s="194" t="s">
        <v>217</v>
      </c>
    </row>
    <row r="108" spans="1:2" ht="14.25">
      <c r="A108" s="194" t="s">
        <v>17</v>
      </c>
      <c r="B108" s="194" t="s">
        <v>231</v>
      </c>
    </row>
    <row r="109" spans="1:2" ht="15.75">
      <c r="A109" s="176"/>
    </row>
    <row r="110" spans="1:2" ht="15.75">
      <c r="A110" s="176"/>
    </row>
    <row r="111" spans="1:2" ht="15.75">
      <c r="A111" s="176" t="s">
        <v>309</v>
      </c>
    </row>
    <row r="112" spans="1:2">
      <c r="A112" s="197" t="s">
        <v>310</v>
      </c>
    </row>
    <row r="113" spans="1:1" ht="15">
      <c r="A113" s="177" t="s">
        <v>311</v>
      </c>
    </row>
    <row r="114" spans="1:1" ht="15.75">
      <c r="A114" s="176"/>
    </row>
    <row r="115" spans="1:1" ht="15.75">
      <c r="A115" s="176"/>
    </row>
    <row r="116" spans="1:1" ht="15.75">
      <c r="A116" s="176" t="s">
        <v>312</v>
      </c>
    </row>
    <row r="117" spans="1:1" ht="15.75">
      <c r="A117" s="176"/>
    </row>
    <row r="118" spans="1:1" ht="15.75">
      <c r="A118" s="176" t="s">
        <v>313</v>
      </c>
    </row>
    <row r="119" spans="1:1" ht="15">
      <c r="A119" s="177" t="s">
        <v>314</v>
      </c>
    </row>
  </sheetData>
  <phoneticPr fontId="5" type="noConversion"/>
  <hyperlinks>
    <hyperlink ref="A112" r:id="rId1"/>
  </hyperlink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2. Liga</vt:lpstr>
      <vt:lpstr>Junioren</vt:lpstr>
      <vt:lpstr>Jugend</vt:lpstr>
      <vt:lpstr>Schüler A</vt:lpstr>
      <vt:lpstr>Schüler B - Quali</vt:lpstr>
      <vt:lpstr>Schüler B  Gruppe 1</vt:lpstr>
      <vt:lpstr>Schüler B  Gruppe 2</vt:lpstr>
      <vt:lpstr>Schüler B  Gruppe 3</vt:lpstr>
      <vt:lpstr>Meldungen</vt:lpstr>
      <vt:lpstr>gelb_rote Karten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Gernot Waldhauser</cp:lastModifiedBy>
  <cp:revision>0</cp:revision>
  <dcterms:created xsi:type="dcterms:W3CDTF">2012-10-22T09:15:56Z</dcterms:created>
  <dcterms:modified xsi:type="dcterms:W3CDTF">2012-10-24T06:53:12Z</dcterms:modified>
</cp:coreProperties>
</file>